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46.38\обмен\МАРКЕТОЛОГ\сайт\2019\"/>
    </mc:Choice>
  </mc:AlternateContent>
  <bookViews>
    <workbookView xWindow="0" yWindow="0" windowWidth="9720" windowHeight="7320"/>
  </bookViews>
  <sheets>
    <sheet name="Екатеринбург 2019" sheetId="2" r:id="rId1"/>
  </sheets>
  <definedNames>
    <definedName name="_xlnm._FilterDatabase" localSheetId="0" hidden="1">'Екатеринбург 2019'!$A$4:$DE$330</definedName>
    <definedName name="Z_F3AD7991_AF5F_4117_99BD_77F862EB241F_.wvu.FilterData" localSheetId="0" hidden="1">'Екатеринбург 2019'!$A$4:$DE$327</definedName>
    <definedName name="Z_F3AD7991_AF5F_4117_99BD_77F862EB241F_.wvu.PrintArea" localSheetId="0" hidden="1">'Екатеринбург 2019'!$A$1:$I$327</definedName>
    <definedName name="Z_F3AD7991_AF5F_4117_99BD_77F862EB241F_.wvu.PrintTitles" localSheetId="0" hidden="1">'Екатеринбург 2019'!$2:$4</definedName>
    <definedName name="_xlnm.Print_Titles" localSheetId="0">'Екатеринбург 2019'!$2:$4</definedName>
    <definedName name="_xlnm.Print_Area" localSheetId="0">'Екатеринбург 2019'!$A$1:$O$330</definedName>
  </definedNames>
  <calcPr calcId="162913" refMode="R1C1"/>
  <customWorkbookViews>
    <customWorkbookView name="Кривенцова МВ - Личное представление" guid="{F3AD7991-AF5F-4117-99BD-77F862EB241F}" mergeInterval="0" personalView="1" maximized="1" windowWidth="1436" windowHeight="637" activeSheetId="1"/>
  </customWorkbookViews>
</workbook>
</file>

<file path=xl/calcChain.xml><?xml version="1.0" encoding="utf-8"?>
<calcChain xmlns="http://schemas.openxmlformats.org/spreadsheetml/2006/main">
  <c r="H330" i="2" l="1"/>
  <c r="H329" i="2"/>
  <c r="H328" i="2"/>
  <c r="H234" i="2" l="1"/>
  <c r="H235" i="2"/>
  <c r="H236" i="2"/>
  <c r="H237" i="2"/>
  <c r="H238" i="2"/>
  <c r="H239" i="2"/>
  <c r="H240" i="2"/>
  <c r="H241" i="2"/>
  <c r="H242" i="2"/>
  <c r="H243" i="2"/>
  <c r="H244" i="2"/>
  <c r="H222" i="2"/>
  <c r="H223" i="2"/>
  <c r="H224" i="2"/>
  <c r="H225" i="2"/>
  <c r="H226" i="2"/>
  <c r="H227" i="2"/>
  <c r="H228" i="2"/>
  <c r="H229" i="2"/>
  <c r="H230" i="2"/>
  <c r="H231" i="2"/>
  <c r="H232" i="2"/>
  <c r="H307" i="2" l="1"/>
  <c r="H308" i="2"/>
  <c r="H309" i="2"/>
  <c r="H310" i="2"/>
  <c r="H301" i="2"/>
  <c r="H302" i="2"/>
  <c r="H303" i="2"/>
  <c r="H304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67" i="2"/>
  <c r="H268" i="2"/>
  <c r="H269" i="2"/>
  <c r="H270" i="2"/>
  <c r="H271" i="2"/>
  <c r="H272" i="2"/>
  <c r="H259" i="2"/>
  <c r="H260" i="2"/>
  <c r="H256" i="2"/>
  <c r="H257" i="2"/>
  <c r="H252" i="2"/>
  <c r="H250" i="2"/>
  <c r="H246" i="2"/>
  <c r="H247" i="2"/>
  <c r="H214" i="2"/>
  <c r="H215" i="2"/>
  <c r="H216" i="2"/>
  <c r="H217" i="2"/>
  <c r="H218" i="2"/>
  <c r="H209" i="2"/>
  <c r="H210" i="2"/>
  <c r="H211" i="2"/>
  <c r="H212" i="2"/>
  <c r="H204" i="2"/>
  <c r="H205" i="2"/>
  <c r="H195" i="2"/>
  <c r="H183" i="2"/>
  <c r="H178" i="2"/>
  <c r="H172" i="2"/>
  <c r="H173" i="2"/>
  <c r="H174" i="2"/>
  <c r="H170" i="2"/>
  <c r="H164" i="2"/>
  <c r="H156" i="2"/>
  <c r="H149" i="2"/>
  <c r="H150" i="2"/>
  <c r="H146" i="2"/>
  <c r="H140" i="2"/>
  <c r="H141" i="2"/>
  <c r="H142" i="2"/>
  <c r="H143" i="2"/>
  <c r="H144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05" i="2"/>
  <c r="H106" i="2"/>
  <c r="H107" i="2"/>
  <c r="H108" i="2"/>
  <c r="H109" i="2"/>
  <c r="H110" i="2"/>
  <c r="H111" i="2"/>
  <c r="H112" i="2"/>
  <c r="H113" i="2"/>
  <c r="H114" i="2"/>
  <c r="H101" i="2"/>
  <c r="H102" i="2"/>
  <c r="H103" i="2"/>
  <c r="H93" i="2"/>
  <c r="H94" i="2"/>
  <c r="H95" i="2"/>
  <c r="H96" i="2"/>
  <c r="H97" i="2"/>
  <c r="H98" i="2"/>
  <c r="H99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64" i="2"/>
  <c r="H65" i="2"/>
  <c r="H66" i="2"/>
  <c r="H67" i="2"/>
  <c r="H68" i="2"/>
  <c r="H69" i="2"/>
  <c r="H70" i="2"/>
  <c r="H71" i="2"/>
  <c r="H72" i="2"/>
  <c r="H73" i="2"/>
  <c r="H74" i="2"/>
  <c r="H58" i="2"/>
  <c r="H48" i="2"/>
  <c r="H49" i="2"/>
  <c r="H43" i="2"/>
  <c r="H40" i="2"/>
  <c r="H36" i="2"/>
  <c r="H37" i="2"/>
  <c r="H38" i="2"/>
  <c r="H31" i="2"/>
  <c r="H32" i="2"/>
  <c r="H33" i="2"/>
  <c r="H34" i="2"/>
  <c r="H29" i="2"/>
  <c r="H26" i="2"/>
  <c r="H12" i="2"/>
  <c r="H13" i="2"/>
  <c r="H14" i="2"/>
  <c r="H15" i="2"/>
  <c r="H16" i="2"/>
  <c r="H17" i="2"/>
  <c r="H327" i="2" l="1"/>
  <c r="H326" i="2"/>
  <c r="H325" i="2"/>
  <c r="H324" i="2"/>
  <c r="H323" i="2"/>
  <c r="H322" i="2"/>
  <c r="H321" i="2"/>
  <c r="H320" i="2"/>
  <c r="H319" i="2"/>
  <c r="H318" i="2"/>
  <c r="H317" i="2"/>
  <c r="H316" i="2"/>
  <c r="H315" i="2"/>
  <c r="H313" i="2"/>
  <c r="H312" i="2"/>
  <c r="H311" i="2"/>
  <c r="H306" i="2"/>
  <c r="H305" i="2"/>
  <c r="H300" i="2"/>
  <c r="H298" i="2"/>
  <c r="H297" i="2"/>
  <c r="H296" i="2"/>
  <c r="H295" i="2"/>
  <c r="H294" i="2"/>
  <c r="H281" i="2"/>
  <c r="H279" i="2"/>
  <c r="H276" i="2"/>
  <c r="H275" i="2"/>
  <c r="H274" i="2"/>
  <c r="H273" i="2"/>
  <c r="H266" i="2"/>
  <c r="H264" i="2"/>
  <c r="H262" i="2"/>
  <c r="H261" i="2"/>
  <c r="H258" i="2"/>
  <c r="H255" i="2"/>
  <c r="H254" i="2"/>
  <c r="H253" i="2"/>
  <c r="H251" i="2"/>
  <c r="H249" i="2"/>
  <c r="H248" i="2"/>
  <c r="H245" i="2"/>
  <c r="H233" i="2"/>
  <c r="H221" i="2"/>
  <c r="H220" i="2"/>
  <c r="H219" i="2"/>
  <c r="H213" i="2"/>
  <c r="H208" i="2"/>
  <c r="H207" i="2"/>
  <c r="H206" i="2"/>
  <c r="H203" i="2"/>
  <c r="H201" i="2"/>
  <c r="H200" i="2"/>
  <c r="H199" i="2"/>
  <c r="H198" i="2"/>
  <c r="H197" i="2"/>
  <c r="H194" i="2"/>
  <c r="H193" i="2"/>
  <c r="H192" i="2"/>
  <c r="H191" i="2"/>
  <c r="H190" i="2"/>
  <c r="H189" i="2"/>
  <c r="H188" i="2"/>
  <c r="H187" i="2"/>
  <c r="H186" i="2"/>
  <c r="H185" i="2"/>
  <c r="H184" i="2"/>
  <c r="H182" i="2"/>
  <c r="H181" i="2"/>
  <c r="H180" i="2"/>
  <c r="H179" i="2"/>
  <c r="H177" i="2"/>
  <c r="H176" i="2"/>
  <c r="H175" i="2"/>
  <c r="H171" i="2"/>
  <c r="H169" i="2"/>
  <c r="H168" i="2"/>
  <c r="H167" i="2"/>
  <c r="H166" i="2"/>
  <c r="H165" i="2"/>
  <c r="H163" i="2"/>
  <c r="H162" i="2"/>
  <c r="H161" i="2"/>
  <c r="H160" i="2"/>
  <c r="H159" i="2"/>
  <c r="H158" i="2"/>
  <c r="H157" i="2"/>
  <c r="H155" i="2"/>
  <c r="H154" i="2"/>
  <c r="H153" i="2"/>
  <c r="H152" i="2"/>
  <c r="H151" i="2"/>
  <c r="H148" i="2"/>
  <c r="H147" i="2"/>
  <c r="H145" i="2"/>
  <c r="H139" i="2"/>
  <c r="H115" i="2"/>
  <c r="H104" i="2"/>
  <c r="H100" i="2"/>
  <c r="H92" i="2"/>
  <c r="H75" i="2"/>
  <c r="H63" i="2"/>
  <c r="H62" i="2"/>
  <c r="H61" i="2"/>
  <c r="H60" i="2"/>
  <c r="H59" i="2"/>
  <c r="H57" i="2"/>
  <c r="H56" i="2"/>
  <c r="H55" i="2"/>
  <c r="H54" i="2"/>
  <c r="H53" i="2"/>
  <c r="H52" i="2"/>
  <c r="H51" i="2"/>
  <c r="H50" i="2"/>
  <c r="H47" i="2"/>
  <c r="H46" i="2"/>
  <c r="H45" i="2"/>
  <c r="H44" i="2"/>
  <c r="H42" i="2"/>
  <c r="H41" i="2"/>
  <c r="H39" i="2"/>
  <c r="H35" i="2"/>
  <c r="H30" i="2"/>
  <c r="H28" i="2"/>
  <c r="H27" i="2"/>
  <c r="H25" i="2"/>
  <c r="H24" i="2"/>
  <c r="H23" i="2"/>
  <c r="H22" i="2"/>
  <c r="H21" i="2"/>
  <c r="H20" i="2"/>
  <c r="H19" i="2"/>
  <c r="H18" i="2"/>
  <c r="H11" i="2"/>
  <c r="H10" i="2"/>
  <c r="H9" i="2"/>
  <c r="H8" i="2"/>
  <c r="H7" i="2"/>
  <c r="H6" i="2"/>
</calcChain>
</file>

<file path=xl/sharedStrings.xml><?xml version="1.0" encoding="utf-8"?>
<sst xmlns="http://schemas.openxmlformats.org/spreadsheetml/2006/main" count="1473" uniqueCount="184">
  <si>
    <t>Электромонтер оперативно-выездной бригады 2-3 р.</t>
  </si>
  <si>
    <t>Контролер энергосбыта  3-4 р.</t>
  </si>
  <si>
    <t>Предэкзаменационная (предаттестационная) подготовка руководителей и специалистов</t>
  </si>
  <si>
    <t>Электрослесарь по ремонту оборудования распределительных устройств 3-5 р.</t>
  </si>
  <si>
    <t>Электромонтер по ремонту воздушных линий электропередачи (производитель работ)</t>
  </si>
  <si>
    <t>Наименование профессии, 
специальности и темы курсов</t>
  </si>
  <si>
    <t>Рабочий люльки, находящейся на подъемнике (вышке)</t>
  </si>
  <si>
    <t>№
п/п</t>
  </si>
  <si>
    <t>Электромонтер по оперативным переключениям в распределительных сетях 5-7 р.</t>
  </si>
  <si>
    <t>Электромонтер по ремонту аппаратуры релейной защиты и автоматики 3-4 р.</t>
  </si>
  <si>
    <t>Электромонтер по ремонту и монтажу кабельных линий  3-5 р.</t>
  </si>
  <si>
    <t xml:space="preserve">Электромонтер по ремонту воздушных линий электропередачи 3-5 р. </t>
  </si>
  <si>
    <t xml:space="preserve">Электромонтер по эксплуатации распределительных сетей 4-5 р. </t>
  </si>
  <si>
    <t>Контролер энергосбыта 2 р.</t>
  </si>
  <si>
    <t>Электромонтер по эксплуатации электросчетчиков 3-4 р.</t>
  </si>
  <si>
    <t xml:space="preserve">Аккумуляторщик 3-5 р.
</t>
  </si>
  <si>
    <t>Место проведения обучения</t>
  </si>
  <si>
    <t>Электромонтер по оперативным переключениям в распределительных сетях 3-4 р.</t>
  </si>
  <si>
    <t>Обеспечение экологической безопасности руководителями и специалистами общехозяйственных систем управления</t>
  </si>
  <si>
    <t>Основы монтажа, эксплуатации и ремонта самонесущего изолированного провода на воздушных линиях 0,4 кВ и защищенного провода 6-20 кВ</t>
  </si>
  <si>
    <t>Персонал, имеющий право работать с бензопилой и кусторезом</t>
  </si>
  <si>
    <t>Персонал, обслуживающий сосуды, работающие под давлением</t>
  </si>
  <si>
    <t>Обучение персонала навыкам оказания первой помощи при несчастных случаях на производстве</t>
  </si>
  <si>
    <t xml:space="preserve">Аккумуляторщик 1-2 р.
</t>
  </si>
  <si>
    <t xml:space="preserve">Электромонтер по ремонту аппаратуры релейной защиты и автоматики 5-6 р. </t>
  </si>
  <si>
    <t>Электромонтер по испытаниям и измерениям 3-4 р.</t>
  </si>
  <si>
    <t xml:space="preserve">Электромонтер по ремонту воздушных линий электропередачи 6-7 р. </t>
  </si>
  <si>
    <t>Механик автотранспортных хозяйств</t>
  </si>
  <si>
    <t>Начальник района электрических сетей</t>
  </si>
  <si>
    <t>Применение самонесущих изолированных проводов в распределительных сетях</t>
  </si>
  <si>
    <t>Менеджер по работе с населением</t>
  </si>
  <si>
    <t xml:space="preserve">Электромонтер оперативно-выездной бригады  4-6 р. 
</t>
  </si>
  <si>
    <t xml:space="preserve">Электромонтер по обслуживанию подстанций 4-7 р. 
</t>
  </si>
  <si>
    <t>Пожарно-технический минимум для руководителей организаций и лиц, ответственных за пожарную безопасность и проведение противопожарного инструктажа пожароопасных производств</t>
  </si>
  <si>
    <t>Изучение и наладка защиты типа ШДЭ-2802</t>
  </si>
  <si>
    <t>Изучение и наладка защиты типа ДФЗ-201</t>
  </si>
  <si>
    <t>Изучение и наладка защиты типа ЭПЗ-1636</t>
  </si>
  <si>
    <t>Изучение и наладка защиты типа ПДЭ-2802</t>
  </si>
  <si>
    <t>Молниезащита объектов электроэнергетики</t>
  </si>
  <si>
    <t>Обслуживание и ремонт силовых трансформаторов</t>
  </si>
  <si>
    <t>Перенапряжения в сетях 6-750 кВ и методы их ограничения</t>
  </si>
  <si>
    <t>Оператор (машинист) крана-манипулятора</t>
  </si>
  <si>
    <t>Подготовка специалистов, ответственных за осуществление производственного контроля при эксплуатации подъемных сооружений</t>
  </si>
  <si>
    <t>Пожарно-технический минимум для рабочих, осуществляющих пожароопасные работы</t>
  </si>
  <si>
    <t>Требования промышленной безопасности к оборудованию, работающему под давлением</t>
  </si>
  <si>
    <t>Обучение по охране труда руководителей и специалистов, инженерно-технических работников, осуществляющих организацию и проведение работ на рабочих местах и в производственных подразделениях, а также контроль и технический  надзор за проведением работ</t>
  </si>
  <si>
    <t>Диагностика состояния электрооборудования по результатам испытаний трансформаторного масла</t>
  </si>
  <si>
    <t>Устройство и эксплуатация передвижной электростанции</t>
  </si>
  <si>
    <t>Слесарь по техническому обслуживанию и ремонту подъемных сооружений</t>
  </si>
  <si>
    <t>Подготовка персонала, участвующего в эксплуатации, хранении и транспортировке баллонов со сжатыми, сжиженными и растворенными газами</t>
  </si>
  <si>
    <t xml:space="preserve">Стропальщик 2-3 р. </t>
  </si>
  <si>
    <t xml:space="preserve">Специалисты, занимающиеся разработкой проектов производства работ с использованием ПС, технологических карт на погрузочно-разгрузочные работы и других технологических регламентов
</t>
  </si>
  <si>
    <t>Екатеринбург</t>
  </si>
  <si>
    <t>Стоимость обучения одного человека без НДС</t>
  </si>
  <si>
    <t>Пожарно-технический минимум для руководителей подразделений пожароопасных производств на предприятиях тепло- и электроэнергетики</t>
  </si>
  <si>
    <t>Обучение уполномоченных лиц по охране труда профессиональных союзов и иных уполномоченных работниками представительных органов</t>
  </si>
  <si>
    <t>Обеспечение экологической безопасности руководителям (специалистами) экологических служб и систем экологического контроля</t>
  </si>
  <si>
    <t>Машинист автовышки и автогидроподъемника 4-6 р.</t>
  </si>
  <si>
    <t xml:space="preserve">Подготовка водителей автотранспортных средств, осуществляющих дорожные перевозки опасных грузов автомобильным транспортом
</t>
  </si>
  <si>
    <t>Электромонтер по техническому обслуживанию и ремонту электрооборудования подъемных сооружений</t>
  </si>
  <si>
    <t>Профессиональная подготовка лиц на право работы с отходами 1-4 класса опасности</t>
  </si>
  <si>
    <t>Обеспечение экологической безопасности при работах в области обращения с отходами 1-4 класса опасности</t>
  </si>
  <si>
    <t>Электромонтер по эксплуатации распределительных сетей 2-3 р.</t>
  </si>
  <si>
    <t>Изучение и наладка интеллектуального электронного устройства защиты линий REL-670</t>
  </si>
  <si>
    <t>Обучение по охране труда специалистов служб охраны труда, работников, на которых работодателем возложены обязанности организации работы по охране труда</t>
  </si>
  <si>
    <t>Обучение по охране труда руководителей организаций, заместителей руководителей организаций, в том числе курирующих вопросы охраны труда, заместителей главных инженеров по охране труда, работодателей - физических лиц, иных лиц, занимающихся предпринимательской деятельностью</t>
  </si>
  <si>
    <t>Уральское управление Федеральной службы по экологическому, технологическому и атомному надзору (РОСТЕХНАДЗОР)</t>
  </si>
  <si>
    <t>Категория слушателей</t>
  </si>
  <si>
    <t>Рабочие</t>
  </si>
  <si>
    <t>Электроэнергетическое направление</t>
  </si>
  <si>
    <t>Обучение по программам для вспомогательных служб</t>
  </si>
  <si>
    <t>Руководители и специалисты / Рабочие</t>
  </si>
  <si>
    <t>Руководители и специалисты</t>
  </si>
  <si>
    <t>Уральское управление государственного автодорожного надзора Федеральной службы по надзору в сфере транспорта</t>
  </si>
  <si>
    <t xml:space="preserve">Главное управление МЧС России по Свердловской области        </t>
  </si>
  <si>
    <t xml:space="preserve">Государственная инспекция труда в Свердловской области   </t>
  </si>
  <si>
    <t xml:space="preserve">Безопасные методы и приемы выполнения работ на высоте для работников 1 и 2 группы </t>
  </si>
  <si>
    <t xml:space="preserve">Безопасные методы и приемы выполнения работ на высоте для работников 3 группы </t>
  </si>
  <si>
    <t>Тайм- менеджмент</t>
  </si>
  <si>
    <t>Эффективные технологии управления, постановка целей и задач сотрудникам</t>
  </si>
  <si>
    <t>Принятие управленческих решений</t>
  </si>
  <si>
    <t>Эффективные деловые коммуникации</t>
  </si>
  <si>
    <t>Управление проектами</t>
  </si>
  <si>
    <t>2*</t>
  </si>
  <si>
    <t>-</t>
  </si>
  <si>
    <t>Электромонтер диспетчерского оборудования и телеавтоматики 4 р.</t>
  </si>
  <si>
    <t>Электромонтер диспетчерского оборудования и телеавтоматики 5-6 р.</t>
  </si>
  <si>
    <t>Подготовка рабочего места и оперативные переключения в распределительных сетях 0,4-10 кВ</t>
  </si>
  <si>
    <t>Методы монтажа и ремонтно-эксплуатационного обслуживания самонесущих изолированных проводов и линейной арматуры</t>
  </si>
  <si>
    <t>Контактные соединения. Нештатные ситуации с коммутационными аппаратами</t>
  </si>
  <si>
    <t>Наладка автоматических выключателей 0,4 кВ</t>
  </si>
  <si>
    <t>Обслуживание переключающих устройств типа РПН</t>
  </si>
  <si>
    <t>Ремонт и наладка малообъемных масляных выключателей 10-220 кВ</t>
  </si>
  <si>
    <t>Ремонт и наладка масляных баковых выключателей</t>
  </si>
  <si>
    <t>Изучение конструкций и ремонт вакуумных выключателей напряжением 10-110 кВ</t>
  </si>
  <si>
    <t>Ремонт и эксплуатация электромагнитных и пружинных приводов масляных выключателей</t>
  </si>
  <si>
    <t>Эксплуатация, ремонт и наладка выключателей типа ВМТ-110</t>
  </si>
  <si>
    <t>Эксплуатация, ремонт и наладка элегазовых выключателей</t>
  </si>
  <si>
    <t xml:space="preserve">Специальная подготовка оперативного персонала по переключениям в электроустановках (категория слушателей: диспетчер РДП, ОДГ  РЭС)
</t>
  </si>
  <si>
    <t xml:space="preserve">Специальная подготовка оперативного персонала по переключениям в электроустановках (категория слушателей: мастер ПС, РС)
</t>
  </si>
  <si>
    <t xml:space="preserve">Специальная подготовка оперативного персонала по переключениям в электроустановках (категория слушателей: начальник группы ПС, заместитель начальника РЭС по оперативной работе)
</t>
  </si>
  <si>
    <t xml:space="preserve">Специальная подготовка оперативного персонала по переключениям в электроустановках (категория слушателей: электромонтер по оперативным переключениям в распределительных сетях)
</t>
  </si>
  <si>
    <t xml:space="preserve">Специальная подготовка оперативного персонала по переключениям в электроустановках (категория слушателей: электромонтер ОВБ, электромонтер по обслуживанию ПС)
</t>
  </si>
  <si>
    <t>Организация и контроль работы бригады (на объекте) по техническому обслуживанию и ремонту воздушных линий электропередачи 35-220 кВ</t>
  </si>
  <si>
    <t>Электротехнический минимум</t>
  </si>
  <si>
    <t>Вопросы учета и сбыта электроэнергии. Роль АСКУЭ в вопросах учета и сбыта электроэнергии</t>
  </si>
  <si>
    <t>Качество и коммерческий учет электроэнергии. АИИС КУЭ</t>
  </si>
  <si>
    <t>Изучение и эксплуатация многотарифных счетчиков электрической энергии</t>
  </si>
  <si>
    <t>Составление баланса электрической энергии с определением коммерческих и технических потерь</t>
  </si>
  <si>
    <t>Организация работы по пожарной безопасности на энергопредприятии</t>
  </si>
  <si>
    <t>Испытания и измерения в электроустановках до и выше 1000 В</t>
  </si>
  <si>
    <t>Углубленное изучение MS Excel</t>
  </si>
  <si>
    <t>Проведение расчетов и анализа данных средствами MS Excel</t>
  </si>
  <si>
    <t>10*</t>
  </si>
  <si>
    <t>Пожарно-технический минимум для электрогазосварщиков</t>
  </si>
  <si>
    <t>Подготовка корпоративного тренера по безопасному вождению</t>
  </si>
  <si>
    <t>Монтаж и ремонт кабельных линий связи</t>
  </si>
  <si>
    <t>Электромонтер диспетчерского оборудования и телеавтоматики 3 р.</t>
  </si>
  <si>
    <t>Продолжительность теоретического обучения,
дни</t>
  </si>
  <si>
    <t>Квалификационный экзамен,
дни</t>
  </si>
  <si>
    <t>Общая продолжительность обучения по программе,
дни</t>
  </si>
  <si>
    <t>Изучение и наладка защит шкафов ЭКРА серии ШЭ2607 088</t>
  </si>
  <si>
    <t xml:space="preserve">Технологии управления персоналом </t>
  </si>
  <si>
    <t>Электромонтер по испытаниям и измерениям 5-6 р.</t>
  </si>
  <si>
    <t>нет актуальной программы</t>
  </si>
  <si>
    <t xml:space="preserve">Диагностика и эксплуатация высоковольтных вводов </t>
  </si>
  <si>
    <t>Работы на воздушных линиях электропередач с неизолированными проводами напряжением до 1000 В без снятия напряжения</t>
  </si>
  <si>
    <t>Эксплуатация электросчетчиков и оперативное обслуживание электроустановок до 1000 В</t>
  </si>
  <si>
    <t>Право выдачи наряда в электроустановках</t>
  </si>
  <si>
    <t>Охрана труда работников организаций</t>
  </si>
  <si>
    <t>Пожарно-технический минимум для руководителей и ответственных за пожарную безопасность организаций</t>
  </si>
  <si>
    <t>Диспетчерское управление современными энергосистемами</t>
  </si>
  <si>
    <t>Эксплуатация каналов и систем ВЧ связи по воздушным линиям электропередачи</t>
  </si>
  <si>
    <t>Наладка релейной защиты трансформаторов</t>
  </si>
  <si>
    <t>Эксплуатация систем оперативно-диспетчерской связи</t>
  </si>
  <si>
    <t>Монтаж силовых кабелей и муфт напряжением 0,4-35 кВ</t>
  </si>
  <si>
    <t xml:space="preserve">Монтаж муфт для силовых кабелей напряжением 0,4-35 кВ </t>
  </si>
  <si>
    <t>Укладка силовых кабелей напряжением 0,4-35 кВ</t>
  </si>
  <si>
    <t>Организация технического обслуживания и ремонта оборудования распределительных устройств подстанций напряжением 35-500 кВ</t>
  </si>
  <si>
    <t>Волоконно-оптические линии связи и построение цифровой телекоммуникационной сети</t>
  </si>
  <si>
    <t>Работы на воздушных линиях электропередач с изолированными проводами напряжением до 1000 В без снятия напряжения</t>
  </si>
  <si>
    <t>Профессиональная подготовка/переподготовка по профессии рабочего</t>
  </si>
  <si>
    <t>Комментарии</t>
  </si>
  <si>
    <t>Семинары и тренинги</t>
  </si>
  <si>
    <t>Корректировка наименования программы</t>
  </si>
  <si>
    <t>На титульном листе программы сокращение электроэнергии</t>
  </si>
  <si>
    <t>На титульном листе программы подготовка специалиста</t>
  </si>
  <si>
    <t>На титульном листе программы специалист ответственный</t>
  </si>
  <si>
    <t>Подготовка специалистов, ответственных за хранение, транспортировку и эксплуатацию баллонов со сжатыми, сжиженными и растворенными газами</t>
  </si>
  <si>
    <t>Программа 2014 года:  Подготовка специалистов, ответственных за хранение, выдачу и безопасную эксплуатацию баллонов, работающих под давлением сжатых, сжиженных и растворенных газов</t>
  </si>
  <si>
    <t>Пожарно-технический минимум для руководителей, лиц, ответственных за пожарную безопасность пожароопасных производств на предприятиях тепло- и электроэнергетики</t>
  </si>
  <si>
    <t xml:space="preserve">Стандарты взаимодействия сетевой организации с потребителем в части учета электроэнергии </t>
  </si>
  <si>
    <t xml:space="preserve">Профессиональные навыки общения по телефону в работе с клиентами </t>
  </si>
  <si>
    <t>Эффективный руководитель: управление мотивацией персонала</t>
  </si>
  <si>
    <t>Эффективный руководитель: лидерство и командообразование</t>
  </si>
  <si>
    <t>Эффективный руководитель: управление конфликтами в организации</t>
  </si>
  <si>
    <t>Диспетчер предприятий электрических сетей</t>
  </si>
  <si>
    <t>Сроки</t>
  </si>
  <si>
    <t>Дата сдачи квалификационного экзамена</t>
  </si>
  <si>
    <t xml:space="preserve">Проект плана обучения на 2019 г. 
</t>
  </si>
  <si>
    <t>Продолжительность производственной практики,
дни</t>
  </si>
  <si>
    <t>Начало производственной практики (по месту работы)</t>
  </si>
  <si>
    <t>Окончание производственной практики (по месту работы)</t>
  </si>
  <si>
    <t xml:space="preserve">Начало обучения </t>
  </si>
  <si>
    <t xml:space="preserve">Окончание обучения </t>
  </si>
  <si>
    <t>Продолжительность и стоимость обучения уточняется</t>
  </si>
  <si>
    <t>Обучение проводилось в феврале 2018 совместно со слушателями программы Контролер энергосбыта 3-4 р.</t>
  </si>
  <si>
    <t xml:space="preserve">Расчеты токов короткого замыкания и выбор уставок релейной защиты и автоматики </t>
  </si>
  <si>
    <t>Профессионально важные качества диспетчера в обеспечении безопасного труда в электроэнергетике</t>
  </si>
  <si>
    <t>Профессионально важные качества мастера производственного участка в обеспечении безопасного труда в электроэнергетике</t>
  </si>
  <si>
    <t>Профессионально важные качества электромонтера в обеспечении безопасного труда в электроэнергетике</t>
  </si>
  <si>
    <t>Изучение арматуры для самонесущих изолированных проводов</t>
  </si>
  <si>
    <t>Электрослесарь по ремонту оборудования распределительных устройств 6-7 р.</t>
  </si>
  <si>
    <t xml:space="preserve">Организация технического обслуживания и ремонта оборудования распределительных сетей напряжением 10-0,4 кВ </t>
  </si>
  <si>
    <t>Организация учета и реализации электрической энергии</t>
  </si>
  <si>
    <t>Инженер по техническому аудиту систем учета электроэнергии</t>
  </si>
  <si>
    <t>Испытания, измерения и диагностика электроустановок 110 кВ</t>
  </si>
  <si>
    <t>Школа главных инженеров районов электрических сетей  (с разбивкой обучения на 2 сессии по 10 дней)</t>
  </si>
  <si>
    <t>Подготовка специалистов, ответственных за безопасное производство работ с применением подъемных сооружений</t>
  </si>
  <si>
    <t>Подготовка специалистов, ответственных за содержание подъемных сооружений в работоспособном состоянии</t>
  </si>
  <si>
    <t>Использование пакета AutoCAD в задачах энергетики</t>
  </si>
  <si>
    <t>Обучение оказанию первой помощи пострадавшему при несчастном случае с отработкой практических навыков на роботе-тренажере «ГОША» (*первый день - самоподготовка, второй день - очное обучение)</t>
  </si>
  <si>
    <t>Подготовка инструкторов по обучению навыкам оказания первой помощи при несчастных случаях на производстве и в чрезвычайных ситуациях (*первая неделя - самоподготовка, вторая неделя - очное обучение)</t>
  </si>
  <si>
    <t>Профессиональная переподготовка «Техносферная безопасность» (с применением дистанционных технологий)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</si>
</sst>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 x14ac:knownFonts="1">
    <font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i/>
      <sz val="14"/>
      <name val="Arial Cyr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8"/>
      <name val="Arial Cyr"/>
      <charset val="204"/>
    </font>
    <font>
      <sz val="14"/>
      <name val="Arial"/>
      <family val="2"/>
      <charset val="204"/>
    </font>
    <font>
      <b/>
      <sz val="16"/>
      <name val="Arial"/>
      <family val="2"/>
      <charset val="204"/>
    </font>
    <font>
      <sz val="12"/>
      <name val="Arial Cyr"/>
      <charset val="204"/>
    </font>
    <font>
      <b/>
      <sz val="14"/>
      <color rgb="FFFF0000"/>
      <name val="Arial Cyr"/>
      <charset val="204"/>
    </font>
    <font>
      <sz val="10"/>
      <color theme="1"/>
      <name val="Arial Cyr"/>
      <charset val="204"/>
    </font>
    <font>
      <sz val="14"/>
      <color theme="1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164" fontId="12" fillId="0" borderId="0"/>
  </cellStyleXfs>
  <cellXfs count="99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0" fillId="0" borderId="0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1" fontId="2" fillId="3" borderId="1" xfId="0" applyNumberFormat="1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 applyProtection="1">
      <alignment horizontal="center" vertical="top" wrapText="1"/>
    </xf>
    <xf numFmtId="4" fontId="2" fillId="3" borderId="1" xfId="0" applyNumberFormat="1" applyFont="1" applyFill="1" applyBorder="1" applyAlignment="1" applyProtection="1">
      <alignment horizontal="center" vertical="top" wrapText="1"/>
    </xf>
    <xf numFmtId="4" fontId="2" fillId="3" borderId="1" xfId="0" applyNumberFormat="1" applyFont="1" applyFill="1" applyBorder="1" applyAlignment="1" applyProtection="1">
      <alignment horizontal="center" vertical="top"/>
      <protection locked="0"/>
    </xf>
    <xf numFmtId="0" fontId="10" fillId="3" borderId="1" xfId="0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wrapText="1"/>
    </xf>
    <xf numFmtId="0" fontId="9" fillId="3" borderId="1" xfId="0" applyFont="1" applyFill="1" applyBorder="1" applyAlignment="1" applyProtection="1">
      <alignment horizontal="center" wrapText="1"/>
    </xf>
    <xf numFmtId="0" fontId="2" fillId="3" borderId="0" xfId="0" applyFont="1" applyFill="1" applyBorder="1" applyAlignment="1" applyProtection="1">
      <alignment wrapText="1"/>
      <protection locked="0"/>
    </xf>
    <xf numFmtId="0" fontId="2" fillId="3" borderId="0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0" borderId="1" xfId="0" applyFill="1" applyBorder="1"/>
    <xf numFmtId="0" fontId="2" fillId="3" borderId="1" xfId="0" applyFont="1" applyFill="1" applyBorder="1" applyAlignment="1" applyProtection="1">
      <alignment horizontal="center" vertical="top"/>
    </xf>
    <xf numFmtId="0" fontId="2" fillId="3" borderId="1" xfId="0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4" fontId="5" fillId="3" borderId="0" xfId="0" applyNumberFormat="1" applyFont="1" applyFill="1" applyAlignment="1">
      <alignment horizontal="center" vertical="top"/>
    </xf>
    <xf numFmtId="0" fontId="5" fillId="3" borderId="0" xfId="0" applyFont="1" applyFill="1" applyAlignment="1">
      <alignment vertical="top"/>
    </xf>
    <xf numFmtId="0" fontId="11" fillId="3" borderId="1" xfId="0" applyFont="1" applyFill="1" applyBorder="1" applyAlignment="1" applyProtection="1">
      <alignment vertical="top" wrapText="1"/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14" fontId="13" fillId="5" borderId="1" xfId="2" applyNumberFormat="1" applyFont="1" applyFill="1" applyBorder="1" applyProtection="1">
      <protection locked="0"/>
    </xf>
    <xf numFmtId="0" fontId="2" fillId="6" borderId="1" xfId="0" applyFont="1" applyFill="1" applyBorder="1" applyAlignment="1" applyProtection="1">
      <alignment vertical="top" wrapText="1"/>
    </xf>
    <xf numFmtId="0" fontId="10" fillId="6" borderId="1" xfId="0" applyFont="1" applyFill="1" applyBorder="1" applyAlignment="1" applyProtection="1">
      <alignment vertical="top" wrapText="1"/>
    </xf>
    <xf numFmtId="1" fontId="2" fillId="6" borderId="1" xfId="0" applyNumberFormat="1" applyFont="1" applyFill="1" applyBorder="1" applyAlignment="1" applyProtection="1">
      <alignment horizontal="center" vertical="top" wrapText="1"/>
    </xf>
    <xf numFmtId="4" fontId="2" fillId="6" borderId="1" xfId="0" applyNumberFormat="1" applyFont="1" applyFill="1" applyBorder="1" applyAlignment="1" applyProtection="1">
      <alignment horizontal="center" vertical="top"/>
      <protection locked="0"/>
    </xf>
    <xf numFmtId="0" fontId="11" fillId="6" borderId="1" xfId="0" applyFont="1" applyFill="1" applyBorder="1" applyAlignment="1" applyProtection="1">
      <alignment vertical="top" wrapText="1"/>
      <protection locked="0"/>
    </xf>
    <xf numFmtId="14" fontId="13" fillId="6" borderId="1" xfId="2" applyNumberFormat="1" applyFont="1" applyFill="1" applyBorder="1" applyProtection="1">
      <protection locked="0"/>
    </xf>
    <xf numFmtId="0" fontId="2" fillId="6" borderId="1" xfId="0" applyFont="1" applyFill="1" applyBorder="1" applyAlignment="1" applyProtection="1">
      <alignment horizontal="center" vertical="top" wrapText="1"/>
    </xf>
    <xf numFmtId="0" fontId="2" fillId="6" borderId="0" xfId="0" applyFont="1" applyFill="1" applyBorder="1" applyAlignment="1" applyProtection="1">
      <alignment vertical="top"/>
      <protection locked="0"/>
    </xf>
    <xf numFmtId="0" fontId="2" fillId="6" borderId="0" xfId="0" applyFont="1" applyFill="1" applyBorder="1" applyAlignment="1">
      <alignment vertical="top"/>
    </xf>
    <xf numFmtId="0" fontId="2" fillId="6" borderId="0" xfId="0" applyFont="1" applyFill="1" applyAlignment="1">
      <alignment vertical="top"/>
    </xf>
    <xf numFmtId="0" fontId="11" fillId="6" borderId="1" xfId="0" applyFont="1" applyFill="1" applyBorder="1" applyAlignment="1" applyProtection="1">
      <alignment wrapText="1"/>
      <protection locked="0"/>
    </xf>
    <xf numFmtId="0" fontId="2" fillId="6" borderId="0" xfId="0" applyFont="1" applyFill="1" applyBorder="1" applyProtection="1">
      <protection locked="0"/>
    </xf>
    <xf numFmtId="0" fontId="2" fillId="6" borderId="0" xfId="0" applyFont="1" applyFill="1" applyBorder="1"/>
    <xf numFmtId="0" fontId="2" fillId="6" borderId="0" xfId="0" applyFont="1" applyFill="1"/>
    <xf numFmtId="0" fontId="2" fillId="6" borderId="2" xfId="0" applyFont="1" applyFill="1" applyBorder="1" applyAlignment="1" applyProtection="1">
      <alignment vertical="top" wrapText="1"/>
    </xf>
    <xf numFmtId="14" fontId="2" fillId="6" borderId="1" xfId="0" applyNumberFormat="1" applyFont="1" applyFill="1" applyBorder="1" applyAlignment="1">
      <alignment vertical="top"/>
    </xf>
    <xf numFmtId="4" fontId="2" fillId="6" borderId="1" xfId="0" applyNumberFormat="1" applyFont="1" applyFill="1" applyBorder="1" applyAlignment="1" applyProtection="1">
      <alignment horizontal="center" vertical="top" wrapText="1"/>
    </xf>
    <xf numFmtId="0" fontId="2" fillId="6" borderId="1" xfId="1" applyFont="1" applyFill="1" applyBorder="1" applyAlignment="1" applyProtection="1">
      <alignment vertical="top" wrapText="1"/>
    </xf>
    <xf numFmtId="0" fontId="8" fillId="6" borderId="1" xfId="1" applyFont="1" applyFill="1" applyBorder="1" applyAlignment="1" applyProtection="1">
      <alignment vertical="top" wrapText="1"/>
    </xf>
    <xf numFmtId="0" fontId="8" fillId="6" borderId="1" xfId="0" applyFont="1" applyFill="1" applyBorder="1" applyAlignment="1" applyProtection="1">
      <alignment vertical="top" wrapText="1"/>
    </xf>
    <xf numFmtId="0" fontId="2" fillId="6" borderId="1" xfId="0" applyFont="1" applyFill="1" applyBorder="1" applyAlignment="1" applyProtection="1">
      <alignment horizontal="left" vertical="top" wrapText="1"/>
    </xf>
    <xf numFmtId="0" fontId="2" fillId="6" borderId="6" xfId="0" applyFont="1" applyFill="1" applyBorder="1" applyAlignment="1" applyProtection="1">
      <alignment horizontal="left" vertical="top" wrapText="1"/>
    </xf>
    <xf numFmtId="0" fontId="0" fillId="6" borderId="0" xfId="0" applyFill="1" applyBorder="1" applyProtection="1">
      <protection locked="0"/>
    </xf>
    <xf numFmtId="0" fontId="0" fillId="6" borderId="0" xfId="0" applyFill="1" applyBorder="1"/>
    <xf numFmtId="0" fontId="0" fillId="6" borderId="0" xfId="0" applyFill="1"/>
    <xf numFmtId="0" fontId="2" fillId="6" borderId="2" xfId="0" applyFont="1" applyFill="1" applyBorder="1" applyAlignment="1" applyProtection="1">
      <alignment horizontal="left" vertical="top" wrapText="1"/>
    </xf>
    <xf numFmtId="4" fontId="2" fillId="6" borderId="1" xfId="0" applyNumberFormat="1" applyFont="1" applyFill="1" applyBorder="1" applyAlignment="1">
      <alignment horizontal="center" vertical="top"/>
    </xf>
    <xf numFmtId="0" fontId="2" fillId="6" borderId="1" xfId="0" applyNumberFormat="1" applyFont="1" applyFill="1" applyBorder="1" applyAlignment="1" applyProtection="1">
      <alignment horizontal="center" vertical="top" wrapText="1"/>
    </xf>
    <xf numFmtId="0" fontId="11" fillId="3" borderId="0" xfId="0" applyFont="1" applyFill="1" applyBorder="1" applyAlignment="1" applyProtection="1">
      <alignment wrapText="1"/>
      <protection locked="0"/>
    </xf>
    <xf numFmtId="4" fontId="2" fillId="4" borderId="1" xfId="0" applyNumberFormat="1" applyFont="1" applyFill="1" applyBorder="1" applyAlignment="1" applyProtection="1">
      <alignment horizontal="center" vertical="top"/>
      <protection locked="0"/>
    </xf>
    <xf numFmtId="4" fontId="2" fillId="4" borderId="1" xfId="0" applyNumberFormat="1" applyFont="1" applyFill="1" applyBorder="1" applyAlignment="1" applyProtection="1">
      <alignment horizontal="center" vertical="top" wrapText="1"/>
    </xf>
    <xf numFmtId="0" fontId="1" fillId="6" borderId="1" xfId="0" applyFont="1" applyFill="1" applyBorder="1" applyAlignment="1" applyProtection="1">
      <alignment vertical="top" wrapText="1"/>
      <protection locked="0"/>
    </xf>
    <xf numFmtId="14" fontId="2" fillId="6" borderId="1" xfId="2" applyNumberFormat="1" applyFont="1" applyFill="1" applyBorder="1" applyProtection="1">
      <protection locked="0"/>
    </xf>
    <xf numFmtId="0" fontId="1" fillId="6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14" fontId="2" fillId="5" borderId="1" xfId="2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ont="1" applyFill="1" applyBorder="1" applyAlignment="1">
      <alignment vertical="top"/>
    </xf>
    <xf numFmtId="0" fontId="0" fillId="3" borderId="1" xfId="0" applyFont="1" applyFill="1" applyBorder="1" applyAlignment="1">
      <alignment horizontal="center" vertical="top"/>
    </xf>
    <xf numFmtId="4" fontId="0" fillId="3" borderId="1" xfId="0" applyNumberFormat="1" applyFont="1" applyFill="1" applyBorder="1" applyAlignment="1">
      <alignment horizontal="center" vertical="top"/>
    </xf>
    <xf numFmtId="0" fontId="0" fillId="3" borderId="0" xfId="0" applyFont="1" applyFill="1" applyAlignment="1">
      <alignment vertical="top"/>
    </xf>
    <xf numFmtId="0" fontId="0" fillId="3" borderId="0" xfId="0" applyFont="1" applyFill="1" applyAlignment="1">
      <alignment horizontal="center" vertical="top"/>
    </xf>
    <xf numFmtId="4" fontId="0" fillId="3" borderId="0" xfId="0" applyNumberFormat="1" applyFont="1" applyFill="1" applyAlignment="1">
      <alignment horizontal="center" vertical="top"/>
    </xf>
    <xf numFmtId="0" fontId="1" fillId="3" borderId="0" xfId="0" applyFont="1" applyFill="1" applyBorder="1" applyAlignment="1" applyProtection="1">
      <alignment wrapText="1"/>
      <protection locked="0"/>
    </xf>
    <xf numFmtId="0" fontId="0" fillId="0" borderId="0" xfId="0" applyFont="1" applyFill="1" applyBorder="1" applyProtection="1">
      <protection locked="0"/>
    </xf>
    <xf numFmtId="14" fontId="1" fillId="0" borderId="4" xfId="2" applyNumberFormat="1" applyFont="1" applyFill="1" applyBorder="1" applyAlignment="1" applyProtection="1">
      <alignment horizontal="center" vertical="center" textRotation="90" wrapText="1"/>
    </xf>
    <xf numFmtId="14" fontId="1" fillId="0" borderId="6" xfId="2" applyNumberFormat="1" applyFont="1" applyFill="1" applyBorder="1" applyAlignment="1" applyProtection="1">
      <alignment horizontal="center" vertical="center" textRotation="90" wrapText="1"/>
    </xf>
    <xf numFmtId="0" fontId="7" fillId="0" borderId="3" xfId="0" applyFont="1" applyFill="1" applyBorder="1" applyAlignment="1" applyProtection="1">
      <alignment horizontal="center" vertical="top" wrapText="1"/>
      <protection locked="0"/>
    </xf>
    <xf numFmtId="4" fontId="1" fillId="3" borderId="4" xfId="0" applyNumberFormat="1" applyFont="1" applyFill="1" applyBorder="1" applyAlignment="1" applyProtection="1">
      <alignment horizontal="center" vertical="center" wrapText="1"/>
    </xf>
    <xf numFmtId="4" fontId="1" fillId="3" borderId="5" xfId="0" applyNumberFormat="1" applyFont="1" applyFill="1" applyBorder="1" applyAlignment="1" applyProtection="1">
      <alignment horizontal="center" vertical="center" wrapText="1"/>
    </xf>
    <xf numFmtId="4" fontId="1" fillId="3" borderId="6" xfId="0" applyNumberFormat="1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textRotation="90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textRotation="90" wrapText="1"/>
    </xf>
    <xf numFmtId="0" fontId="1" fillId="3" borderId="1" xfId="0" applyFont="1" applyFill="1" applyBorder="1" applyAlignment="1" applyProtection="1">
      <alignment horizontal="center" vertical="center" wrapText="1"/>
    </xf>
  </cellXfs>
  <cellStyles count="3">
    <cellStyle name="Excel Built-in Normal" xfId="2"/>
    <cellStyle name="Обычный" xfId="0" builtinId="0"/>
    <cellStyle name="Обычный_2011 г." xfId="1"/>
  </cellStyles>
  <dxfs count="0"/>
  <tableStyles count="0" defaultTableStyle="TableStyleMedium2" defaultPivotStyle="PivotStyleLight16"/>
  <colors>
    <mruColors>
      <color rgb="FFCC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E427"/>
  <sheetViews>
    <sheetView tabSelected="1" view="pageBreakPreview" zoomScale="55" zoomScaleNormal="40" zoomScaleSheetLayoutView="5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40" sqref="C40:O427"/>
    </sheetView>
  </sheetViews>
  <sheetFormatPr defaultColWidth="9.140625" defaultRowHeight="18" x14ac:dyDescent="0.25"/>
  <cols>
    <col min="1" max="1" width="19.28515625" style="1" customWidth="1"/>
    <col min="2" max="2" width="6.7109375" style="32" customWidth="1"/>
    <col min="3" max="3" width="97.140625" style="35" customWidth="1"/>
    <col min="4" max="4" width="18" style="35" customWidth="1"/>
    <col min="5" max="6" width="28.7109375" style="33" customWidth="1"/>
    <col min="7" max="7" width="28.5703125" style="33" customWidth="1"/>
    <col min="8" max="8" width="29.140625" style="33" customWidth="1"/>
    <col min="9" max="9" width="15.85546875" style="34" customWidth="1"/>
    <col min="10" max="10" width="46.28515625" style="67" hidden="1" customWidth="1"/>
    <col min="11" max="11" width="16.7109375" style="15" customWidth="1"/>
    <col min="12" max="12" width="17.42578125" style="15" customWidth="1"/>
    <col min="13" max="13" width="16.42578125" style="15" customWidth="1"/>
    <col min="14" max="14" width="16.7109375" style="15" customWidth="1"/>
    <col min="15" max="15" width="19.28515625" style="15" customWidth="1"/>
    <col min="16" max="78" width="9.140625" style="15"/>
    <col min="79" max="109" width="9.140625" style="7"/>
    <col min="110" max="16384" width="9.140625" style="1"/>
  </cols>
  <sheetData>
    <row r="1" spans="1:109" s="4" customFormat="1" ht="61.5" customHeight="1" x14ac:dyDescent="0.25">
      <c r="A1" s="86" t="s">
        <v>159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</row>
    <row r="2" spans="1:109" s="2" customFormat="1" ht="69.75" customHeight="1" x14ac:dyDescent="0.25">
      <c r="A2" s="93" t="s">
        <v>16</v>
      </c>
      <c r="B2" s="94" t="s">
        <v>7</v>
      </c>
      <c r="C2" s="94" t="s">
        <v>5</v>
      </c>
      <c r="D2" s="97" t="s">
        <v>67</v>
      </c>
      <c r="E2" s="98" t="s">
        <v>118</v>
      </c>
      <c r="F2" s="94" t="s">
        <v>160</v>
      </c>
      <c r="G2" s="94" t="s">
        <v>119</v>
      </c>
      <c r="H2" s="98" t="s">
        <v>120</v>
      </c>
      <c r="I2" s="87" t="s">
        <v>53</v>
      </c>
      <c r="J2" s="87" t="s">
        <v>142</v>
      </c>
      <c r="K2" s="90" t="s">
        <v>157</v>
      </c>
      <c r="L2" s="91"/>
      <c r="M2" s="91"/>
      <c r="N2" s="91"/>
      <c r="O2" s="92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</row>
    <row r="3" spans="1:109" s="9" customFormat="1" ht="18" customHeight="1" x14ac:dyDescent="0.2">
      <c r="A3" s="93"/>
      <c r="B3" s="95"/>
      <c r="C3" s="95"/>
      <c r="D3" s="97"/>
      <c r="E3" s="98"/>
      <c r="F3" s="95"/>
      <c r="G3" s="95"/>
      <c r="H3" s="98"/>
      <c r="I3" s="88"/>
      <c r="J3" s="88"/>
      <c r="K3" s="84" t="s">
        <v>163</v>
      </c>
      <c r="L3" s="84" t="s">
        <v>164</v>
      </c>
      <c r="M3" s="84" t="s">
        <v>161</v>
      </c>
      <c r="N3" s="84" t="s">
        <v>162</v>
      </c>
      <c r="O3" s="84" t="s">
        <v>158</v>
      </c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</row>
    <row r="4" spans="1:109" s="10" customFormat="1" ht="156" customHeight="1" x14ac:dyDescent="0.2">
      <c r="A4" s="93"/>
      <c r="B4" s="96"/>
      <c r="C4" s="96"/>
      <c r="D4" s="97"/>
      <c r="E4" s="98"/>
      <c r="F4" s="96"/>
      <c r="G4" s="96"/>
      <c r="H4" s="98"/>
      <c r="I4" s="89"/>
      <c r="J4" s="89"/>
      <c r="K4" s="85"/>
      <c r="L4" s="85"/>
      <c r="M4" s="85"/>
      <c r="N4" s="85"/>
      <c r="O4" s="85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</row>
    <row r="5" spans="1:109" s="27" customFormat="1" ht="20.25" x14ac:dyDescent="0.3">
      <c r="A5" s="23"/>
      <c r="B5" s="30"/>
      <c r="C5" s="19" t="s">
        <v>69</v>
      </c>
      <c r="D5" s="24"/>
      <c r="E5" s="18"/>
      <c r="F5" s="18"/>
      <c r="G5" s="18"/>
      <c r="H5" s="18"/>
      <c r="I5" s="20"/>
      <c r="J5" s="37"/>
      <c r="K5" s="38"/>
      <c r="L5" s="38"/>
      <c r="M5" s="38"/>
      <c r="N5" s="38"/>
      <c r="O5" s="38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</row>
    <row r="6" spans="1:109" s="48" customFormat="1" ht="36" x14ac:dyDescent="0.25">
      <c r="A6" s="16" t="s">
        <v>52</v>
      </c>
      <c r="B6" s="45">
        <v>1</v>
      </c>
      <c r="C6" s="39" t="s">
        <v>59</v>
      </c>
      <c r="D6" s="40" t="s">
        <v>68</v>
      </c>
      <c r="E6" s="41">
        <v>10</v>
      </c>
      <c r="F6" s="41">
        <v>10</v>
      </c>
      <c r="G6" s="41">
        <v>1</v>
      </c>
      <c r="H6" s="41">
        <f>SUM(E6:G6)</f>
        <v>21</v>
      </c>
      <c r="I6" s="68">
        <v>14469</v>
      </c>
      <c r="J6" s="43"/>
      <c r="K6" s="44">
        <v>43759</v>
      </c>
      <c r="L6" s="44">
        <v>43770</v>
      </c>
      <c r="M6" s="44">
        <v>43774</v>
      </c>
      <c r="N6" s="44">
        <v>43787</v>
      </c>
      <c r="O6" s="44">
        <v>43788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</row>
    <row r="7" spans="1:109" s="48" customFormat="1" x14ac:dyDescent="0.25">
      <c r="A7" s="16" t="s">
        <v>52</v>
      </c>
      <c r="B7" s="45">
        <v>2</v>
      </c>
      <c r="C7" s="39" t="s">
        <v>1</v>
      </c>
      <c r="D7" s="40" t="s">
        <v>68</v>
      </c>
      <c r="E7" s="41">
        <v>10</v>
      </c>
      <c r="F7" s="41">
        <v>15</v>
      </c>
      <c r="G7" s="41">
        <v>1</v>
      </c>
      <c r="H7" s="41">
        <f t="shared" ref="H7:H61" si="0">SUM(E7:G7)</f>
        <v>26</v>
      </c>
      <c r="I7" s="68">
        <v>15231.3</v>
      </c>
      <c r="J7" s="43"/>
      <c r="K7" s="44">
        <v>43493</v>
      </c>
      <c r="L7" s="44">
        <v>43504</v>
      </c>
      <c r="M7" s="44">
        <v>43507</v>
      </c>
      <c r="N7" s="44">
        <v>43528</v>
      </c>
      <c r="O7" s="44">
        <v>43529</v>
      </c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</row>
    <row r="8" spans="1:109" s="48" customFormat="1" x14ac:dyDescent="0.25">
      <c r="A8" s="16" t="s">
        <v>52</v>
      </c>
      <c r="B8" s="45">
        <v>3</v>
      </c>
      <c r="C8" s="39" t="s">
        <v>85</v>
      </c>
      <c r="D8" s="40" t="s">
        <v>68</v>
      </c>
      <c r="E8" s="41">
        <v>20</v>
      </c>
      <c r="F8" s="41">
        <v>33</v>
      </c>
      <c r="G8" s="41">
        <v>1</v>
      </c>
      <c r="H8" s="41">
        <f t="shared" si="0"/>
        <v>54</v>
      </c>
      <c r="I8" s="68">
        <v>30712.2</v>
      </c>
      <c r="J8" s="43"/>
      <c r="K8" s="44">
        <v>43556</v>
      </c>
      <c r="L8" s="44">
        <v>43581</v>
      </c>
      <c r="M8" s="44">
        <v>43584</v>
      </c>
      <c r="N8" s="44">
        <v>43633</v>
      </c>
      <c r="O8" s="44">
        <v>43634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</row>
    <row r="9" spans="1:109" s="48" customFormat="1" x14ac:dyDescent="0.25">
      <c r="A9" s="16" t="s">
        <v>52</v>
      </c>
      <c r="B9" s="45">
        <v>4</v>
      </c>
      <c r="C9" s="39" t="s">
        <v>86</v>
      </c>
      <c r="D9" s="40" t="s">
        <v>68</v>
      </c>
      <c r="E9" s="41">
        <v>20</v>
      </c>
      <c r="F9" s="41">
        <v>33</v>
      </c>
      <c r="G9" s="41">
        <v>1</v>
      </c>
      <c r="H9" s="41">
        <f t="shared" si="0"/>
        <v>54</v>
      </c>
      <c r="I9" s="68">
        <v>30712.2</v>
      </c>
      <c r="J9" s="43"/>
      <c r="K9" s="44">
        <v>43556</v>
      </c>
      <c r="L9" s="44">
        <v>43581</v>
      </c>
      <c r="M9" s="44">
        <v>43584</v>
      </c>
      <c r="N9" s="44">
        <v>43633</v>
      </c>
      <c r="O9" s="44">
        <v>43634</v>
      </c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</row>
    <row r="10" spans="1:109" s="48" customFormat="1" ht="36" x14ac:dyDescent="0.25">
      <c r="A10" s="16" t="s">
        <v>52</v>
      </c>
      <c r="B10" s="45">
        <v>5</v>
      </c>
      <c r="C10" s="39" t="s">
        <v>15</v>
      </c>
      <c r="D10" s="40" t="s">
        <v>68</v>
      </c>
      <c r="E10" s="41">
        <v>10</v>
      </c>
      <c r="F10" s="41">
        <v>10</v>
      </c>
      <c r="G10" s="41">
        <v>1</v>
      </c>
      <c r="H10" s="41">
        <f t="shared" si="0"/>
        <v>21</v>
      </c>
      <c r="I10" s="68">
        <v>10710</v>
      </c>
      <c r="J10" s="43"/>
      <c r="K10" s="44">
        <v>43535</v>
      </c>
      <c r="L10" s="44">
        <v>43546</v>
      </c>
      <c r="M10" s="44">
        <v>43549</v>
      </c>
      <c r="N10" s="44">
        <v>43560</v>
      </c>
      <c r="O10" s="44">
        <v>43563</v>
      </c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</row>
    <row r="11" spans="1:109" s="48" customFormat="1" ht="54" x14ac:dyDescent="0.25">
      <c r="A11" s="16" t="s">
        <v>52</v>
      </c>
      <c r="B11" s="45">
        <v>6</v>
      </c>
      <c r="C11" s="39" t="s">
        <v>31</v>
      </c>
      <c r="D11" s="40" t="s">
        <v>68</v>
      </c>
      <c r="E11" s="41">
        <v>10</v>
      </c>
      <c r="F11" s="41">
        <v>33</v>
      </c>
      <c r="G11" s="41">
        <v>1</v>
      </c>
      <c r="H11" s="41">
        <f t="shared" si="0"/>
        <v>44</v>
      </c>
      <c r="I11" s="68">
        <v>18175</v>
      </c>
      <c r="J11" s="43"/>
      <c r="K11" s="44">
        <v>43479</v>
      </c>
      <c r="L11" s="44">
        <v>43490</v>
      </c>
      <c r="M11" s="44">
        <v>43493</v>
      </c>
      <c r="N11" s="44">
        <v>43539</v>
      </c>
      <c r="O11" s="44">
        <v>43542</v>
      </c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</row>
    <row r="12" spans="1:109" s="48" customFormat="1" ht="54" x14ac:dyDescent="0.25">
      <c r="A12" s="16" t="s">
        <v>52</v>
      </c>
      <c r="B12" s="45">
        <v>7</v>
      </c>
      <c r="C12" s="39" t="s">
        <v>31</v>
      </c>
      <c r="D12" s="40" t="s">
        <v>68</v>
      </c>
      <c r="E12" s="41">
        <v>10</v>
      </c>
      <c r="F12" s="41">
        <v>33</v>
      </c>
      <c r="G12" s="41">
        <v>1</v>
      </c>
      <c r="H12" s="41">
        <f t="shared" si="0"/>
        <v>44</v>
      </c>
      <c r="I12" s="68">
        <v>18175</v>
      </c>
      <c r="J12" s="43"/>
      <c r="K12" s="44">
        <v>43507</v>
      </c>
      <c r="L12" s="44">
        <v>43518</v>
      </c>
      <c r="M12" s="44">
        <v>43522</v>
      </c>
      <c r="N12" s="44">
        <v>43567</v>
      </c>
      <c r="O12" s="44">
        <v>43570</v>
      </c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</row>
    <row r="13" spans="1:109" s="48" customFormat="1" ht="54" x14ac:dyDescent="0.25">
      <c r="A13" s="16" t="s">
        <v>52</v>
      </c>
      <c r="B13" s="45">
        <v>8</v>
      </c>
      <c r="C13" s="39" t="s">
        <v>31</v>
      </c>
      <c r="D13" s="40" t="s">
        <v>68</v>
      </c>
      <c r="E13" s="41">
        <v>10</v>
      </c>
      <c r="F13" s="41">
        <v>33</v>
      </c>
      <c r="G13" s="41">
        <v>1</v>
      </c>
      <c r="H13" s="41">
        <f t="shared" si="0"/>
        <v>44</v>
      </c>
      <c r="I13" s="68">
        <v>18175</v>
      </c>
      <c r="J13" s="43"/>
      <c r="K13" s="44">
        <v>43535</v>
      </c>
      <c r="L13" s="44">
        <v>43546</v>
      </c>
      <c r="M13" s="44">
        <v>43549</v>
      </c>
      <c r="N13" s="44">
        <v>43598</v>
      </c>
      <c r="O13" s="44">
        <v>43599</v>
      </c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</row>
    <row r="14" spans="1:109" s="48" customFormat="1" ht="54" x14ac:dyDescent="0.25">
      <c r="A14" s="16" t="s">
        <v>52</v>
      </c>
      <c r="B14" s="45">
        <v>9</v>
      </c>
      <c r="C14" s="39" t="s">
        <v>31</v>
      </c>
      <c r="D14" s="40" t="s">
        <v>68</v>
      </c>
      <c r="E14" s="41">
        <v>10</v>
      </c>
      <c r="F14" s="41">
        <v>33</v>
      </c>
      <c r="G14" s="41">
        <v>1</v>
      </c>
      <c r="H14" s="41">
        <f t="shared" si="0"/>
        <v>44</v>
      </c>
      <c r="I14" s="68">
        <v>18175</v>
      </c>
      <c r="J14" s="43"/>
      <c r="K14" s="44">
        <v>43563</v>
      </c>
      <c r="L14" s="44">
        <v>43574</v>
      </c>
      <c r="M14" s="44">
        <v>43577</v>
      </c>
      <c r="N14" s="44">
        <v>43623</v>
      </c>
      <c r="O14" s="44">
        <v>43626</v>
      </c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</row>
    <row r="15" spans="1:109" s="48" customFormat="1" ht="54" x14ac:dyDescent="0.25">
      <c r="A15" s="16" t="s">
        <v>52</v>
      </c>
      <c r="B15" s="45">
        <v>10</v>
      </c>
      <c r="C15" s="39" t="s">
        <v>31</v>
      </c>
      <c r="D15" s="40" t="s">
        <v>68</v>
      </c>
      <c r="E15" s="41">
        <v>10</v>
      </c>
      <c r="F15" s="41">
        <v>33</v>
      </c>
      <c r="G15" s="41">
        <v>1</v>
      </c>
      <c r="H15" s="41">
        <f t="shared" si="0"/>
        <v>44</v>
      </c>
      <c r="I15" s="68">
        <v>18175</v>
      </c>
      <c r="J15" s="43"/>
      <c r="K15" s="44">
        <v>43598</v>
      </c>
      <c r="L15" s="44">
        <v>43609</v>
      </c>
      <c r="M15" s="44">
        <v>43612</v>
      </c>
      <c r="N15" s="44">
        <v>43657</v>
      </c>
      <c r="O15" s="44">
        <v>43658</v>
      </c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</row>
    <row r="16" spans="1:109" s="48" customFormat="1" ht="54" x14ac:dyDescent="0.25">
      <c r="A16" s="16" t="s">
        <v>52</v>
      </c>
      <c r="B16" s="45">
        <v>11</v>
      </c>
      <c r="C16" s="39" t="s">
        <v>31</v>
      </c>
      <c r="D16" s="40" t="s">
        <v>68</v>
      </c>
      <c r="E16" s="41">
        <v>10</v>
      </c>
      <c r="F16" s="41">
        <v>33</v>
      </c>
      <c r="G16" s="41">
        <v>1</v>
      </c>
      <c r="H16" s="41">
        <f t="shared" si="0"/>
        <v>44</v>
      </c>
      <c r="I16" s="68">
        <v>18175</v>
      </c>
      <c r="J16" s="43"/>
      <c r="K16" s="44">
        <v>43738</v>
      </c>
      <c r="L16" s="44">
        <v>43749</v>
      </c>
      <c r="M16" s="44">
        <v>43752</v>
      </c>
      <c r="N16" s="44">
        <v>43797</v>
      </c>
      <c r="O16" s="44">
        <v>43798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</row>
    <row r="17" spans="1:109" s="48" customFormat="1" ht="54" x14ac:dyDescent="0.25">
      <c r="A17" s="16" t="s">
        <v>52</v>
      </c>
      <c r="B17" s="45">
        <v>12</v>
      </c>
      <c r="C17" s="39" t="s">
        <v>31</v>
      </c>
      <c r="D17" s="40" t="s">
        <v>68</v>
      </c>
      <c r="E17" s="41">
        <v>10</v>
      </c>
      <c r="F17" s="41">
        <v>33</v>
      </c>
      <c r="G17" s="41">
        <v>1</v>
      </c>
      <c r="H17" s="41">
        <f t="shared" si="0"/>
        <v>44</v>
      </c>
      <c r="I17" s="68">
        <v>18175</v>
      </c>
      <c r="J17" s="43"/>
      <c r="K17" s="44">
        <v>43780</v>
      </c>
      <c r="L17" s="44">
        <v>43791</v>
      </c>
      <c r="M17" s="44">
        <v>43794</v>
      </c>
      <c r="N17" s="44">
        <v>43826</v>
      </c>
      <c r="O17" s="44">
        <v>43829</v>
      </c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</row>
    <row r="18" spans="1:109" s="48" customFormat="1" ht="36" x14ac:dyDescent="0.25">
      <c r="A18" s="16" t="s">
        <v>52</v>
      </c>
      <c r="B18" s="45">
        <v>13</v>
      </c>
      <c r="C18" s="39" t="s">
        <v>32</v>
      </c>
      <c r="D18" s="40" t="s">
        <v>68</v>
      </c>
      <c r="E18" s="41">
        <v>10</v>
      </c>
      <c r="F18" s="41">
        <v>33</v>
      </c>
      <c r="G18" s="41">
        <v>1</v>
      </c>
      <c r="H18" s="41">
        <f t="shared" si="0"/>
        <v>44</v>
      </c>
      <c r="I18" s="68">
        <v>17263</v>
      </c>
      <c r="J18" s="43"/>
      <c r="K18" s="44">
        <v>43542</v>
      </c>
      <c r="L18" s="44">
        <v>43553</v>
      </c>
      <c r="M18" s="44">
        <v>43556</v>
      </c>
      <c r="N18" s="44">
        <v>43602</v>
      </c>
      <c r="O18" s="44">
        <v>43605</v>
      </c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</row>
    <row r="19" spans="1:109" s="48" customFormat="1" x14ac:dyDescent="0.25">
      <c r="A19" s="16" t="s">
        <v>52</v>
      </c>
      <c r="B19" s="45">
        <v>14</v>
      </c>
      <c r="C19" s="39" t="s">
        <v>25</v>
      </c>
      <c r="D19" s="40" t="s">
        <v>68</v>
      </c>
      <c r="E19" s="41">
        <v>10</v>
      </c>
      <c r="F19" s="41">
        <v>33</v>
      </c>
      <c r="G19" s="41">
        <v>1</v>
      </c>
      <c r="H19" s="41">
        <f t="shared" si="0"/>
        <v>44</v>
      </c>
      <c r="I19" s="68">
        <v>19210</v>
      </c>
      <c r="J19" s="43"/>
      <c r="K19" s="44">
        <v>43500</v>
      </c>
      <c r="L19" s="44">
        <v>43511</v>
      </c>
      <c r="M19" s="44">
        <v>43514</v>
      </c>
      <c r="N19" s="44">
        <v>43560</v>
      </c>
      <c r="O19" s="44">
        <v>43563</v>
      </c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</row>
    <row r="20" spans="1:109" s="48" customFormat="1" x14ac:dyDescent="0.25">
      <c r="A20" s="16" t="s">
        <v>52</v>
      </c>
      <c r="B20" s="45">
        <v>15</v>
      </c>
      <c r="C20" s="39" t="s">
        <v>123</v>
      </c>
      <c r="D20" s="40" t="s">
        <v>68</v>
      </c>
      <c r="E20" s="41">
        <v>10</v>
      </c>
      <c r="F20" s="41">
        <v>33</v>
      </c>
      <c r="G20" s="41">
        <v>1</v>
      </c>
      <c r="H20" s="41">
        <f t="shared" si="0"/>
        <v>44</v>
      </c>
      <c r="I20" s="68">
        <v>19210</v>
      </c>
      <c r="J20" s="43"/>
      <c r="K20" s="44">
        <v>43542</v>
      </c>
      <c r="L20" s="44">
        <v>43553</v>
      </c>
      <c r="M20" s="44">
        <v>43556</v>
      </c>
      <c r="N20" s="44">
        <v>43602</v>
      </c>
      <c r="O20" s="44">
        <v>43605</v>
      </c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</row>
    <row r="21" spans="1:109" s="3" customFormat="1" ht="54" x14ac:dyDescent="0.25">
      <c r="A21" s="16" t="s">
        <v>52</v>
      </c>
      <c r="B21" s="45">
        <v>16</v>
      </c>
      <c r="C21" s="39" t="s">
        <v>17</v>
      </c>
      <c r="D21" s="40" t="s">
        <v>68</v>
      </c>
      <c r="E21" s="66">
        <v>15</v>
      </c>
      <c r="F21" s="41">
        <v>33</v>
      </c>
      <c r="G21" s="66">
        <v>1</v>
      </c>
      <c r="H21" s="41">
        <f t="shared" si="0"/>
        <v>49</v>
      </c>
      <c r="I21" s="68">
        <v>21891</v>
      </c>
      <c r="J21" s="36" t="s">
        <v>165</v>
      </c>
      <c r="K21" s="44">
        <v>43535</v>
      </c>
      <c r="L21" s="44">
        <v>43553</v>
      </c>
      <c r="M21" s="44">
        <v>43556</v>
      </c>
      <c r="N21" s="44">
        <v>43602</v>
      </c>
      <c r="O21" s="44">
        <v>43605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</row>
    <row r="22" spans="1:109" s="48" customFormat="1" ht="36" x14ac:dyDescent="0.25">
      <c r="A22" s="16" t="s">
        <v>52</v>
      </c>
      <c r="B22" s="45">
        <v>17</v>
      </c>
      <c r="C22" s="39" t="s">
        <v>8</v>
      </c>
      <c r="D22" s="40" t="s">
        <v>68</v>
      </c>
      <c r="E22" s="41">
        <v>10</v>
      </c>
      <c r="F22" s="41">
        <v>33</v>
      </c>
      <c r="G22" s="41">
        <v>1</v>
      </c>
      <c r="H22" s="41">
        <f t="shared" si="0"/>
        <v>44</v>
      </c>
      <c r="I22" s="68">
        <v>16272</v>
      </c>
      <c r="J22" s="43"/>
      <c r="K22" s="44">
        <v>43745</v>
      </c>
      <c r="L22" s="44">
        <v>43756</v>
      </c>
      <c r="M22" s="44">
        <v>43759</v>
      </c>
      <c r="N22" s="44">
        <v>43804</v>
      </c>
      <c r="O22" s="44">
        <v>43805</v>
      </c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</row>
    <row r="23" spans="1:109" s="48" customFormat="1" ht="36" x14ac:dyDescent="0.25">
      <c r="A23" s="16" t="s">
        <v>52</v>
      </c>
      <c r="B23" s="45">
        <v>18</v>
      </c>
      <c r="C23" s="39" t="s">
        <v>9</v>
      </c>
      <c r="D23" s="40" t="s">
        <v>68</v>
      </c>
      <c r="E23" s="41">
        <v>13</v>
      </c>
      <c r="F23" s="41">
        <v>33</v>
      </c>
      <c r="G23" s="41">
        <v>1</v>
      </c>
      <c r="H23" s="41">
        <f t="shared" si="0"/>
        <v>47</v>
      </c>
      <c r="I23" s="68">
        <v>25080</v>
      </c>
      <c r="J23" s="43"/>
      <c r="K23" s="44">
        <v>43479</v>
      </c>
      <c r="L23" s="44">
        <v>43495</v>
      </c>
      <c r="M23" s="44">
        <v>43496</v>
      </c>
      <c r="N23" s="44">
        <v>43544</v>
      </c>
      <c r="O23" s="44">
        <v>43545</v>
      </c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</row>
    <row r="24" spans="1:109" s="52" customFormat="1" ht="36" x14ac:dyDescent="0.25">
      <c r="A24" s="16" t="s">
        <v>52</v>
      </c>
      <c r="B24" s="45">
        <v>19</v>
      </c>
      <c r="C24" s="39" t="s">
        <v>24</v>
      </c>
      <c r="D24" s="40" t="s">
        <v>68</v>
      </c>
      <c r="E24" s="41">
        <v>13</v>
      </c>
      <c r="F24" s="41">
        <v>33</v>
      </c>
      <c r="G24" s="41">
        <v>1</v>
      </c>
      <c r="H24" s="41">
        <f t="shared" si="0"/>
        <v>47</v>
      </c>
      <c r="I24" s="68">
        <v>25080</v>
      </c>
      <c r="J24" s="49"/>
      <c r="K24" s="44">
        <v>43549</v>
      </c>
      <c r="L24" s="44">
        <v>43565</v>
      </c>
      <c r="M24" s="44">
        <v>43566</v>
      </c>
      <c r="N24" s="44">
        <v>43614</v>
      </c>
      <c r="O24" s="44">
        <v>43615</v>
      </c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</row>
    <row r="25" spans="1:109" s="48" customFormat="1" x14ac:dyDescent="0.25">
      <c r="A25" s="16" t="s">
        <v>52</v>
      </c>
      <c r="B25" s="45">
        <v>20</v>
      </c>
      <c r="C25" s="39" t="s">
        <v>11</v>
      </c>
      <c r="D25" s="40" t="s">
        <v>68</v>
      </c>
      <c r="E25" s="41">
        <v>10</v>
      </c>
      <c r="F25" s="41">
        <v>33</v>
      </c>
      <c r="G25" s="41">
        <v>1</v>
      </c>
      <c r="H25" s="41">
        <f t="shared" si="0"/>
        <v>44</v>
      </c>
      <c r="I25" s="68">
        <v>17142</v>
      </c>
      <c r="J25" s="43"/>
      <c r="K25" s="44">
        <v>43493</v>
      </c>
      <c r="L25" s="44">
        <v>43504</v>
      </c>
      <c r="M25" s="44">
        <v>43507</v>
      </c>
      <c r="N25" s="44">
        <v>43553</v>
      </c>
      <c r="O25" s="44">
        <v>43556</v>
      </c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</row>
    <row r="26" spans="1:109" s="48" customFormat="1" x14ac:dyDescent="0.25">
      <c r="A26" s="16" t="s">
        <v>52</v>
      </c>
      <c r="B26" s="45">
        <v>21</v>
      </c>
      <c r="C26" s="39" t="s">
        <v>11</v>
      </c>
      <c r="D26" s="40" t="s">
        <v>68</v>
      </c>
      <c r="E26" s="41">
        <v>10</v>
      </c>
      <c r="F26" s="41">
        <v>33</v>
      </c>
      <c r="G26" s="41">
        <v>1</v>
      </c>
      <c r="H26" s="41">
        <f t="shared" si="0"/>
        <v>44</v>
      </c>
      <c r="I26" s="68">
        <v>17142</v>
      </c>
      <c r="J26" s="43"/>
      <c r="K26" s="44">
        <v>43738</v>
      </c>
      <c r="L26" s="54">
        <v>43749</v>
      </c>
      <c r="M26" s="44">
        <v>43752</v>
      </c>
      <c r="N26" s="44">
        <v>43797</v>
      </c>
      <c r="O26" s="44">
        <v>43798</v>
      </c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</row>
    <row r="27" spans="1:109" s="48" customFormat="1" x14ac:dyDescent="0.25">
      <c r="A27" s="16" t="s">
        <v>52</v>
      </c>
      <c r="B27" s="45">
        <v>22</v>
      </c>
      <c r="C27" s="53" t="s">
        <v>26</v>
      </c>
      <c r="D27" s="40" t="s">
        <v>68</v>
      </c>
      <c r="E27" s="41">
        <v>10</v>
      </c>
      <c r="F27" s="41">
        <v>33</v>
      </c>
      <c r="G27" s="41">
        <v>1</v>
      </c>
      <c r="H27" s="41">
        <f t="shared" si="0"/>
        <v>44</v>
      </c>
      <c r="I27" s="68">
        <v>17142</v>
      </c>
      <c r="J27" s="43"/>
      <c r="K27" s="44">
        <v>43738</v>
      </c>
      <c r="L27" s="54">
        <v>43749</v>
      </c>
      <c r="M27" s="44">
        <v>43752</v>
      </c>
      <c r="N27" s="44">
        <v>43797</v>
      </c>
      <c r="O27" s="44">
        <v>43798</v>
      </c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</row>
    <row r="28" spans="1:109" s="48" customFormat="1" x14ac:dyDescent="0.25">
      <c r="A28" s="16" t="s">
        <v>52</v>
      </c>
      <c r="B28" s="45">
        <v>23</v>
      </c>
      <c r="C28" s="39" t="s">
        <v>10</v>
      </c>
      <c r="D28" s="40" t="s">
        <v>68</v>
      </c>
      <c r="E28" s="41">
        <v>10</v>
      </c>
      <c r="F28" s="41">
        <v>33</v>
      </c>
      <c r="G28" s="41">
        <v>1</v>
      </c>
      <c r="H28" s="41">
        <f t="shared" si="0"/>
        <v>44</v>
      </c>
      <c r="I28" s="69">
        <v>19210</v>
      </c>
      <c r="J28" s="43"/>
      <c r="K28" s="44">
        <v>43549</v>
      </c>
      <c r="L28" s="44">
        <v>43560</v>
      </c>
      <c r="M28" s="44">
        <v>43563</v>
      </c>
      <c r="N28" s="44">
        <v>43609</v>
      </c>
      <c r="O28" s="44">
        <v>43612</v>
      </c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</row>
    <row r="29" spans="1:109" s="48" customFormat="1" x14ac:dyDescent="0.25">
      <c r="A29" s="16" t="s">
        <v>52</v>
      </c>
      <c r="B29" s="45">
        <v>24</v>
      </c>
      <c r="C29" s="39" t="s">
        <v>10</v>
      </c>
      <c r="D29" s="40" t="s">
        <v>68</v>
      </c>
      <c r="E29" s="41">
        <v>10</v>
      </c>
      <c r="F29" s="41">
        <v>33</v>
      </c>
      <c r="G29" s="41">
        <v>1</v>
      </c>
      <c r="H29" s="41">
        <f t="shared" si="0"/>
        <v>44</v>
      </c>
      <c r="I29" s="69">
        <v>19210</v>
      </c>
      <c r="J29" s="43"/>
      <c r="K29" s="44">
        <v>43738</v>
      </c>
      <c r="L29" s="54">
        <v>43749</v>
      </c>
      <c r="M29" s="44">
        <v>43752</v>
      </c>
      <c r="N29" s="44">
        <v>43797</v>
      </c>
      <c r="O29" s="44">
        <v>43798</v>
      </c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</row>
    <row r="30" spans="1:109" s="48" customFormat="1" x14ac:dyDescent="0.25">
      <c r="A30" s="16" t="s">
        <v>52</v>
      </c>
      <c r="B30" s="45">
        <v>25</v>
      </c>
      <c r="C30" s="39" t="s">
        <v>12</v>
      </c>
      <c r="D30" s="40" t="s">
        <v>68</v>
      </c>
      <c r="E30" s="41">
        <v>10</v>
      </c>
      <c r="F30" s="41">
        <v>33</v>
      </c>
      <c r="G30" s="41">
        <v>1</v>
      </c>
      <c r="H30" s="41">
        <f t="shared" si="0"/>
        <v>44</v>
      </c>
      <c r="I30" s="68">
        <v>19210</v>
      </c>
      <c r="J30" s="43"/>
      <c r="K30" s="44">
        <v>43493</v>
      </c>
      <c r="L30" s="44">
        <v>43504</v>
      </c>
      <c r="M30" s="44">
        <v>43507</v>
      </c>
      <c r="N30" s="44">
        <v>43553</v>
      </c>
      <c r="O30" s="44">
        <v>43556</v>
      </c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</row>
    <row r="31" spans="1:109" s="48" customFormat="1" x14ac:dyDescent="0.25">
      <c r="A31" s="16" t="s">
        <v>52</v>
      </c>
      <c r="B31" s="45">
        <v>26</v>
      </c>
      <c r="C31" s="39" t="s">
        <v>12</v>
      </c>
      <c r="D31" s="40" t="s">
        <v>68</v>
      </c>
      <c r="E31" s="41">
        <v>10</v>
      </c>
      <c r="F31" s="41">
        <v>33</v>
      </c>
      <c r="G31" s="41">
        <v>1</v>
      </c>
      <c r="H31" s="41">
        <f t="shared" si="0"/>
        <v>44</v>
      </c>
      <c r="I31" s="68">
        <v>19210</v>
      </c>
      <c r="J31" s="43"/>
      <c r="K31" s="44">
        <v>43535</v>
      </c>
      <c r="L31" s="44">
        <v>43546</v>
      </c>
      <c r="M31" s="44">
        <v>43549</v>
      </c>
      <c r="N31" s="44">
        <v>43598</v>
      </c>
      <c r="O31" s="44">
        <v>43599</v>
      </c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</row>
    <row r="32" spans="1:109" s="48" customFormat="1" x14ac:dyDescent="0.25">
      <c r="A32" s="16" t="s">
        <v>52</v>
      </c>
      <c r="B32" s="45">
        <v>27</v>
      </c>
      <c r="C32" s="39" t="s">
        <v>12</v>
      </c>
      <c r="D32" s="40" t="s">
        <v>68</v>
      </c>
      <c r="E32" s="41">
        <v>10</v>
      </c>
      <c r="F32" s="41">
        <v>33</v>
      </c>
      <c r="G32" s="41">
        <v>1</v>
      </c>
      <c r="H32" s="41">
        <f t="shared" si="0"/>
        <v>44</v>
      </c>
      <c r="I32" s="68">
        <v>19210</v>
      </c>
      <c r="J32" s="43"/>
      <c r="K32" s="44">
        <v>43563</v>
      </c>
      <c r="L32" s="44">
        <v>43574</v>
      </c>
      <c r="M32" s="44">
        <v>43577</v>
      </c>
      <c r="N32" s="44">
        <v>43623</v>
      </c>
      <c r="O32" s="44">
        <v>43626</v>
      </c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</row>
    <row r="33" spans="1:109" s="48" customFormat="1" x14ac:dyDescent="0.25">
      <c r="A33" s="16" t="s">
        <v>52</v>
      </c>
      <c r="B33" s="45">
        <v>28</v>
      </c>
      <c r="C33" s="39" t="s">
        <v>12</v>
      </c>
      <c r="D33" s="40" t="s">
        <v>68</v>
      </c>
      <c r="E33" s="41">
        <v>10</v>
      </c>
      <c r="F33" s="41">
        <v>33</v>
      </c>
      <c r="G33" s="41">
        <v>1</v>
      </c>
      <c r="H33" s="41">
        <f t="shared" si="0"/>
        <v>44</v>
      </c>
      <c r="I33" s="68">
        <v>19210</v>
      </c>
      <c r="J33" s="43"/>
      <c r="K33" s="44">
        <v>43612</v>
      </c>
      <c r="L33" s="44">
        <v>43623</v>
      </c>
      <c r="M33" s="44">
        <v>43626</v>
      </c>
      <c r="N33" s="44">
        <v>43671</v>
      </c>
      <c r="O33" s="44">
        <v>43672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</row>
    <row r="34" spans="1:109" s="48" customFormat="1" x14ac:dyDescent="0.25">
      <c r="A34" s="16" t="s">
        <v>52</v>
      </c>
      <c r="B34" s="45">
        <v>29</v>
      </c>
      <c r="C34" s="39" t="s">
        <v>12</v>
      </c>
      <c r="D34" s="40" t="s">
        <v>68</v>
      </c>
      <c r="E34" s="41">
        <v>10</v>
      </c>
      <c r="F34" s="41">
        <v>33</v>
      </c>
      <c r="G34" s="41">
        <v>1</v>
      </c>
      <c r="H34" s="41">
        <f t="shared" si="0"/>
        <v>44</v>
      </c>
      <c r="I34" s="68">
        <v>19210</v>
      </c>
      <c r="J34" s="43"/>
      <c r="K34" s="44">
        <v>43745</v>
      </c>
      <c r="L34" s="44">
        <v>43756</v>
      </c>
      <c r="M34" s="44">
        <v>43759</v>
      </c>
      <c r="N34" s="44">
        <v>43804</v>
      </c>
      <c r="O34" s="44">
        <v>43805</v>
      </c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</row>
    <row r="35" spans="1:109" s="52" customFormat="1" x14ac:dyDescent="0.25">
      <c r="A35" s="16" t="s">
        <v>52</v>
      </c>
      <c r="B35" s="45">
        <v>30</v>
      </c>
      <c r="C35" s="39" t="s">
        <v>14</v>
      </c>
      <c r="D35" s="40" t="s">
        <v>68</v>
      </c>
      <c r="E35" s="41">
        <v>10</v>
      </c>
      <c r="F35" s="41">
        <v>23</v>
      </c>
      <c r="G35" s="41">
        <v>1</v>
      </c>
      <c r="H35" s="41">
        <f t="shared" si="0"/>
        <v>34</v>
      </c>
      <c r="I35" s="68">
        <v>19210</v>
      </c>
      <c r="J35" s="49"/>
      <c r="K35" s="44">
        <v>43486</v>
      </c>
      <c r="L35" s="44">
        <v>43497</v>
      </c>
      <c r="M35" s="44">
        <v>43500</v>
      </c>
      <c r="N35" s="44">
        <v>43531</v>
      </c>
      <c r="O35" s="44">
        <v>43535</v>
      </c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</row>
    <row r="36" spans="1:109" s="52" customFormat="1" x14ac:dyDescent="0.25">
      <c r="A36" s="16" t="s">
        <v>52</v>
      </c>
      <c r="B36" s="45">
        <v>31</v>
      </c>
      <c r="C36" s="39" t="s">
        <v>14</v>
      </c>
      <c r="D36" s="40" t="s">
        <v>68</v>
      </c>
      <c r="E36" s="41">
        <v>10</v>
      </c>
      <c r="F36" s="41">
        <v>23</v>
      </c>
      <c r="G36" s="41">
        <v>1</v>
      </c>
      <c r="H36" s="41">
        <f t="shared" si="0"/>
        <v>34</v>
      </c>
      <c r="I36" s="68">
        <v>19210</v>
      </c>
      <c r="J36" s="49"/>
      <c r="K36" s="44">
        <v>43535</v>
      </c>
      <c r="L36" s="44">
        <v>43546</v>
      </c>
      <c r="M36" s="44">
        <v>43549</v>
      </c>
      <c r="N36" s="44">
        <v>43579</v>
      </c>
      <c r="O36" s="44">
        <v>43580</v>
      </c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</row>
    <row r="37" spans="1:109" s="52" customFormat="1" x14ac:dyDescent="0.25">
      <c r="A37" s="16" t="s">
        <v>52</v>
      </c>
      <c r="B37" s="45">
        <v>32</v>
      </c>
      <c r="C37" s="39" t="s">
        <v>14</v>
      </c>
      <c r="D37" s="40" t="s">
        <v>68</v>
      </c>
      <c r="E37" s="41">
        <v>10</v>
      </c>
      <c r="F37" s="41">
        <v>23</v>
      </c>
      <c r="G37" s="41">
        <v>1</v>
      </c>
      <c r="H37" s="41">
        <f t="shared" si="0"/>
        <v>34</v>
      </c>
      <c r="I37" s="68">
        <v>19210</v>
      </c>
      <c r="J37" s="49"/>
      <c r="K37" s="44">
        <v>43598</v>
      </c>
      <c r="L37" s="44">
        <v>43609</v>
      </c>
      <c r="M37" s="44">
        <v>43612</v>
      </c>
      <c r="N37" s="44">
        <v>43643</v>
      </c>
      <c r="O37" s="44">
        <v>43644</v>
      </c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</row>
    <row r="38" spans="1:109" s="52" customFormat="1" x14ac:dyDescent="0.25">
      <c r="A38" s="16" t="s">
        <v>52</v>
      </c>
      <c r="B38" s="45">
        <v>33</v>
      </c>
      <c r="C38" s="39" t="s">
        <v>14</v>
      </c>
      <c r="D38" s="40" t="s">
        <v>68</v>
      </c>
      <c r="E38" s="41">
        <v>10</v>
      </c>
      <c r="F38" s="41">
        <v>23</v>
      </c>
      <c r="G38" s="41">
        <v>1</v>
      </c>
      <c r="H38" s="41">
        <f t="shared" si="0"/>
        <v>34</v>
      </c>
      <c r="I38" s="68">
        <v>19210</v>
      </c>
      <c r="J38" s="49"/>
      <c r="K38" s="44">
        <v>43780</v>
      </c>
      <c r="L38" s="44">
        <v>43791</v>
      </c>
      <c r="M38" s="44">
        <v>43794</v>
      </c>
      <c r="N38" s="44">
        <v>43824</v>
      </c>
      <c r="O38" s="44">
        <v>43825</v>
      </c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</row>
    <row r="39" spans="1:109" s="48" customFormat="1" ht="36" x14ac:dyDescent="0.25">
      <c r="A39" s="16" t="s">
        <v>52</v>
      </c>
      <c r="B39" s="45">
        <v>34</v>
      </c>
      <c r="C39" s="39" t="s">
        <v>3</v>
      </c>
      <c r="D39" s="40" t="s">
        <v>68</v>
      </c>
      <c r="E39" s="41">
        <v>10</v>
      </c>
      <c r="F39" s="41">
        <v>33</v>
      </c>
      <c r="G39" s="41">
        <v>1</v>
      </c>
      <c r="H39" s="41">
        <f t="shared" si="0"/>
        <v>44</v>
      </c>
      <c r="I39" s="68">
        <v>14469</v>
      </c>
      <c r="J39" s="43"/>
      <c r="K39" s="44">
        <v>43535</v>
      </c>
      <c r="L39" s="44">
        <v>43546</v>
      </c>
      <c r="M39" s="44">
        <v>43549</v>
      </c>
      <c r="N39" s="44">
        <v>43598</v>
      </c>
      <c r="O39" s="44">
        <v>43599</v>
      </c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</row>
    <row r="40" spans="1:109" s="48" customFormat="1" ht="36" x14ac:dyDescent="0.25">
      <c r="A40" s="16" t="s">
        <v>52</v>
      </c>
      <c r="B40" s="45">
        <v>35</v>
      </c>
      <c r="C40" s="39" t="s">
        <v>3</v>
      </c>
      <c r="D40" s="40" t="s">
        <v>68</v>
      </c>
      <c r="E40" s="41">
        <v>10</v>
      </c>
      <c r="F40" s="41">
        <v>33</v>
      </c>
      <c r="G40" s="41">
        <v>1</v>
      </c>
      <c r="H40" s="41">
        <f t="shared" si="0"/>
        <v>44</v>
      </c>
      <c r="I40" s="68">
        <v>14469</v>
      </c>
      <c r="J40" s="70"/>
      <c r="K40" s="71">
        <v>43752</v>
      </c>
      <c r="L40" s="71">
        <v>43763</v>
      </c>
      <c r="M40" s="71">
        <v>43766</v>
      </c>
      <c r="N40" s="71">
        <v>43811</v>
      </c>
      <c r="O40" s="71">
        <v>43812</v>
      </c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</row>
    <row r="41" spans="1:109" s="48" customFormat="1" ht="36" x14ac:dyDescent="0.25">
      <c r="A41" s="16" t="s">
        <v>52</v>
      </c>
      <c r="B41" s="45">
        <v>36</v>
      </c>
      <c r="C41" s="39" t="s">
        <v>172</v>
      </c>
      <c r="D41" s="40" t="s">
        <v>68</v>
      </c>
      <c r="E41" s="41">
        <v>10</v>
      </c>
      <c r="F41" s="41">
        <v>33</v>
      </c>
      <c r="G41" s="41">
        <v>1</v>
      </c>
      <c r="H41" s="41">
        <f t="shared" si="0"/>
        <v>44</v>
      </c>
      <c r="I41" s="68">
        <v>17263</v>
      </c>
      <c r="J41" s="70" t="s">
        <v>144</v>
      </c>
      <c r="K41" s="71">
        <v>43486</v>
      </c>
      <c r="L41" s="71">
        <v>43497</v>
      </c>
      <c r="M41" s="71">
        <v>43500</v>
      </c>
      <c r="N41" s="71">
        <v>43546</v>
      </c>
      <c r="O41" s="71">
        <v>43549</v>
      </c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</row>
    <row r="42" spans="1:109" s="52" customFormat="1" ht="36" x14ac:dyDescent="0.25">
      <c r="A42" s="16" t="s">
        <v>52</v>
      </c>
      <c r="B42" s="45">
        <v>37</v>
      </c>
      <c r="C42" s="39" t="s">
        <v>4</v>
      </c>
      <c r="D42" s="40" t="s">
        <v>68</v>
      </c>
      <c r="E42" s="41">
        <v>5</v>
      </c>
      <c r="F42" s="41" t="s">
        <v>84</v>
      </c>
      <c r="G42" s="41" t="s">
        <v>84</v>
      </c>
      <c r="H42" s="41">
        <f t="shared" si="0"/>
        <v>5</v>
      </c>
      <c r="I42" s="42">
        <v>8225</v>
      </c>
      <c r="J42" s="72"/>
      <c r="K42" s="71">
        <v>43577</v>
      </c>
      <c r="L42" s="71">
        <v>43581</v>
      </c>
      <c r="M42" s="71"/>
      <c r="N42" s="71"/>
      <c r="O42" s="71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</row>
    <row r="43" spans="1:109" s="52" customFormat="1" ht="36" x14ac:dyDescent="0.25">
      <c r="A43" s="16" t="s">
        <v>52</v>
      </c>
      <c r="B43" s="45">
        <v>38</v>
      </c>
      <c r="C43" s="39" t="s">
        <v>4</v>
      </c>
      <c r="D43" s="40" t="s">
        <v>68</v>
      </c>
      <c r="E43" s="41">
        <v>5</v>
      </c>
      <c r="F43" s="41" t="s">
        <v>84</v>
      </c>
      <c r="G43" s="41" t="s">
        <v>84</v>
      </c>
      <c r="H43" s="41">
        <f t="shared" si="0"/>
        <v>5</v>
      </c>
      <c r="I43" s="42">
        <v>8225</v>
      </c>
      <c r="J43" s="72"/>
      <c r="K43" s="71">
        <v>43752</v>
      </c>
      <c r="L43" s="71">
        <v>43756</v>
      </c>
      <c r="M43" s="71"/>
      <c r="N43" s="71"/>
      <c r="O43" s="71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</row>
    <row r="44" spans="1:109" s="52" customFormat="1" x14ac:dyDescent="0.25">
      <c r="A44" s="16" t="s">
        <v>52</v>
      </c>
      <c r="B44" s="45">
        <v>39</v>
      </c>
      <c r="C44" s="39" t="s">
        <v>135</v>
      </c>
      <c r="D44" s="40" t="s">
        <v>68</v>
      </c>
      <c r="E44" s="41">
        <v>10</v>
      </c>
      <c r="F44" s="41" t="s">
        <v>84</v>
      </c>
      <c r="G44" s="41" t="s">
        <v>84</v>
      </c>
      <c r="H44" s="41">
        <f t="shared" si="0"/>
        <v>10</v>
      </c>
      <c r="I44" s="42">
        <v>17325</v>
      </c>
      <c r="J44" s="72"/>
      <c r="K44" s="71">
        <v>43759</v>
      </c>
      <c r="L44" s="71">
        <v>43770</v>
      </c>
      <c r="M44" s="71"/>
      <c r="N44" s="71"/>
      <c r="O44" s="71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</row>
    <row r="45" spans="1:109" s="48" customFormat="1" x14ac:dyDescent="0.25">
      <c r="A45" s="16" t="s">
        <v>52</v>
      </c>
      <c r="B45" s="45">
        <v>40</v>
      </c>
      <c r="C45" s="39" t="s">
        <v>136</v>
      </c>
      <c r="D45" s="40" t="s">
        <v>68</v>
      </c>
      <c r="E45" s="41">
        <v>5</v>
      </c>
      <c r="F45" s="41" t="s">
        <v>84</v>
      </c>
      <c r="G45" s="41" t="s">
        <v>84</v>
      </c>
      <c r="H45" s="41">
        <f t="shared" si="0"/>
        <v>5</v>
      </c>
      <c r="I45" s="42">
        <v>10550</v>
      </c>
      <c r="J45" s="70"/>
      <c r="K45" s="71">
        <v>43787</v>
      </c>
      <c r="L45" s="71">
        <v>43791</v>
      </c>
      <c r="M45" s="71"/>
      <c r="N45" s="71"/>
      <c r="O45" s="71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</row>
    <row r="46" spans="1:109" s="48" customFormat="1" x14ac:dyDescent="0.25">
      <c r="A46" s="16" t="s">
        <v>52</v>
      </c>
      <c r="B46" s="45">
        <v>41</v>
      </c>
      <c r="C46" s="39" t="s">
        <v>137</v>
      </c>
      <c r="D46" s="40" t="s">
        <v>68</v>
      </c>
      <c r="E46" s="41">
        <v>5</v>
      </c>
      <c r="F46" s="41" t="s">
        <v>84</v>
      </c>
      <c r="G46" s="41" t="s">
        <v>84</v>
      </c>
      <c r="H46" s="41">
        <f t="shared" si="0"/>
        <v>5</v>
      </c>
      <c r="I46" s="42">
        <v>8225</v>
      </c>
      <c r="J46" s="70"/>
      <c r="K46" s="71">
        <v>43612</v>
      </c>
      <c r="L46" s="71">
        <v>43616</v>
      </c>
      <c r="M46" s="71"/>
      <c r="N46" s="71"/>
      <c r="O46" s="71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</row>
    <row r="47" spans="1:109" s="48" customFormat="1" ht="36" x14ac:dyDescent="0.25">
      <c r="A47" s="16" t="s">
        <v>52</v>
      </c>
      <c r="B47" s="45">
        <v>42</v>
      </c>
      <c r="C47" s="56" t="s">
        <v>87</v>
      </c>
      <c r="D47" s="40" t="s">
        <v>68</v>
      </c>
      <c r="E47" s="41">
        <v>5</v>
      </c>
      <c r="F47" s="41" t="s">
        <v>84</v>
      </c>
      <c r="G47" s="41" t="s">
        <v>84</v>
      </c>
      <c r="H47" s="41">
        <f t="shared" si="0"/>
        <v>5</v>
      </c>
      <c r="I47" s="42">
        <v>8190</v>
      </c>
      <c r="J47" s="70"/>
      <c r="K47" s="71">
        <v>43500</v>
      </c>
      <c r="L47" s="71">
        <v>43504</v>
      </c>
      <c r="M47" s="71"/>
      <c r="N47" s="71"/>
      <c r="O47" s="71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</row>
    <row r="48" spans="1:109" s="48" customFormat="1" ht="36" x14ac:dyDescent="0.25">
      <c r="A48" s="16" t="s">
        <v>52</v>
      </c>
      <c r="B48" s="45">
        <v>43</v>
      </c>
      <c r="C48" s="56" t="s">
        <v>87</v>
      </c>
      <c r="D48" s="40" t="s">
        <v>68</v>
      </c>
      <c r="E48" s="41">
        <v>5</v>
      </c>
      <c r="F48" s="41" t="s">
        <v>84</v>
      </c>
      <c r="G48" s="41" t="s">
        <v>84</v>
      </c>
      <c r="H48" s="41">
        <f t="shared" si="0"/>
        <v>5</v>
      </c>
      <c r="I48" s="42">
        <v>8190</v>
      </c>
      <c r="J48" s="70"/>
      <c r="K48" s="71">
        <v>43549</v>
      </c>
      <c r="L48" s="71">
        <v>43553</v>
      </c>
      <c r="M48" s="71"/>
      <c r="N48" s="71"/>
      <c r="O48" s="71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</row>
    <row r="49" spans="1:109" s="48" customFormat="1" ht="36" x14ac:dyDescent="0.25">
      <c r="A49" s="16" t="s">
        <v>52</v>
      </c>
      <c r="B49" s="45">
        <v>44</v>
      </c>
      <c r="C49" s="56" t="s">
        <v>87</v>
      </c>
      <c r="D49" s="40" t="s">
        <v>68</v>
      </c>
      <c r="E49" s="41">
        <v>5</v>
      </c>
      <c r="F49" s="41" t="s">
        <v>84</v>
      </c>
      <c r="G49" s="41" t="s">
        <v>84</v>
      </c>
      <c r="H49" s="41">
        <f t="shared" si="0"/>
        <v>5</v>
      </c>
      <c r="I49" s="42">
        <v>8190</v>
      </c>
      <c r="J49" s="70"/>
      <c r="K49" s="71">
        <v>43612</v>
      </c>
      <c r="L49" s="71">
        <v>43616</v>
      </c>
      <c r="M49" s="71"/>
      <c r="N49" s="71"/>
      <c r="O49" s="71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</row>
    <row r="50" spans="1:109" s="51" customFormat="1" ht="36" x14ac:dyDescent="0.25">
      <c r="A50" s="16" t="s">
        <v>52</v>
      </c>
      <c r="B50" s="45">
        <v>45</v>
      </c>
      <c r="C50" s="57" t="s">
        <v>88</v>
      </c>
      <c r="D50" s="40" t="s">
        <v>68</v>
      </c>
      <c r="E50" s="41">
        <v>2</v>
      </c>
      <c r="F50" s="41" t="s">
        <v>84</v>
      </c>
      <c r="G50" s="41" t="s">
        <v>84</v>
      </c>
      <c r="H50" s="41">
        <f t="shared" si="0"/>
        <v>2</v>
      </c>
      <c r="I50" s="42">
        <v>3290</v>
      </c>
      <c r="J50" s="72"/>
      <c r="K50" s="71">
        <v>43759</v>
      </c>
      <c r="L50" s="71">
        <v>43760</v>
      </c>
      <c r="M50" s="71"/>
      <c r="N50" s="71"/>
      <c r="O50" s="71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</row>
    <row r="51" spans="1:109" s="48" customFormat="1" ht="36" x14ac:dyDescent="0.25">
      <c r="A51" s="16" t="s">
        <v>52</v>
      </c>
      <c r="B51" s="45">
        <v>46</v>
      </c>
      <c r="C51" s="39" t="s">
        <v>89</v>
      </c>
      <c r="D51" s="40" t="s">
        <v>68</v>
      </c>
      <c r="E51" s="41">
        <v>5</v>
      </c>
      <c r="F51" s="41" t="s">
        <v>84</v>
      </c>
      <c r="G51" s="41" t="s">
        <v>84</v>
      </c>
      <c r="H51" s="41">
        <f t="shared" si="0"/>
        <v>5</v>
      </c>
      <c r="I51" s="42">
        <v>7245</v>
      </c>
      <c r="J51" s="70"/>
      <c r="K51" s="71">
        <v>43724</v>
      </c>
      <c r="L51" s="71">
        <v>43728</v>
      </c>
      <c r="M51" s="71"/>
      <c r="N51" s="71"/>
      <c r="O51" s="71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</row>
    <row r="52" spans="1:109" s="48" customFormat="1" x14ac:dyDescent="0.25">
      <c r="A52" s="16" t="s">
        <v>52</v>
      </c>
      <c r="B52" s="45">
        <v>47</v>
      </c>
      <c r="C52" s="57" t="s">
        <v>90</v>
      </c>
      <c r="D52" s="40" t="s">
        <v>68</v>
      </c>
      <c r="E52" s="41">
        <v>2</v>
      </c>
      <c r="F52" s="41" t="s">
        <v>84</v>
      </c>
      <c r="G52" s="41" t="s">
        <v>84</v>
      </c>
      <c r="H52" s="41">
        <f t="shared" si="0"/>
        <v>2</v>
      </c>
      <c r="I52" s="42">
        <v>2898</v>
      </c>
      <c r="J52" s="70"/>
      <c r="K52" s="71">
        <v>43619</v>
      </c>
      <c r="L52" s="71">
        <v>43620</v>
      </c>
      <c r="M52" s="71"/>
      <c r="N52" s="71"/>
      <c r="O52" s="71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</row>
    <row r="53" spans="1:109" s="48" customFormat="1" ht="45" x14ac:dyDescent="0.25">
      <c r="A53" s="16" t="s">
        <v>52</v>
      </c>
      <c r="B53" s="45">
        <v>48</v>
      </c>
      <c r="C53" s="39" t="s">
        <v>91</v>
      </c>
      <c r="D53" s="40" t="s">
        <v>71</v>
      </c>
      <c r="E53" s="41">
        <v>5</v>
      </c>
      <c r="F53" s="41" t="s">
        <v>84</v>
      </c>
      <c r="G53" s="41" t="s">
        <v>84</v>
      </c>
      <c r="H53" s="41">
        <f t="shared" si="0"/>
        <v>5</v>
      </c>
      <c r="I53" s="42">
        <v>10050</v>
      </c>
      <c r="J53" s="70"/>
      <c r="K53" s="71">
        <v>43549</v>
      </c>
      <c r="L53" s="71">
        <v>43553</v>
      </c>
      <c r="M53" s="71"/>
      <c r="N53" s="71"/>
      <c r="O53" s="71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</row>
    <row r="54" spans="1:109" s="48" customFormat="1" x14ac:dyDescent="0.25">
      <c r="A54" s="16" t="s">
        <v>52</v>
      </c>
      <c r="B54" s="45">
        <v>49</v>
      </c>
      <c r="C54" s="39" t="s">
        <v>92</v>
      </c>
      <c r="D54" s="40" t="s">
        <v>68</v>
      </c>
      <c r="E54" s="41">
        <v>10</v>
      </c>
      <c r="F54" s="41" t="s">
        <v>84</v>
      </c>
      <c r="G54" s="41" t="s">
        <v>84</v>
      </c>
      <c r="H54" s="41">
        <f t="shared" si="0"/>
        <v>10</v>
      </c>
      <c r="I54" s="42">
        <v>13383</v>
      </c>
      <c r="J54" s="70"/>
      <c r="K54" s="71">
        <v>43752</v>
      </c>
      <c r="L54" s="71">
        <v>43763</v>
      </c>
      <c r="M54" s="71"/>
      <c r="N54" s="71"/>
      <c r="O54" s="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</row>
    <row r="55" spans="1:109" s="48" customFormat="1" x14ac:dyDescent="0.25">
      <c r="A55" s="16" t="s">
        <v>52</v>
      </c>
      <c r="B55" s="45">
        <v>50</v>
      </c>
      <c r="C55" s="39" t="s">
        <v>93</v>
      </c>
      <c r="D55" s="40" t="s">
        <v>68</v>
      </c>
      <c r="E55" s="41">
        <v>5</v>
      </c>
      <c r="F55" s="41" t="s">
        <v>84</v>
      </c>
      <c r="G55" s="41" t="s">
        <v>84</v>
      </c>
      <c r="H55" s="41">
        <f t="shared" si="0"/>
        <v>5</v>
      </c>
      <c r="I55" s="42">
        <v>7245</v>
      </c>
      <c r="J55" s="70"/>
      <c r="K55" s="71">
        <v>43689</v>
      </c>
      <c r="L55" s="71">
        <v>43693</v>
      </c>
      <c r="M55" s="71"/>
      <c r="N55" s="71"/>
      <c r="O55" s="71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</row>
    <row r="56" spans="1:109" s="48" customFormat="1" ht="36" x14ac:dyDescent="0.25">
      <c r="A56" s="16" t="s">
        <v>52</v>
      </c>
      <c r="B56" s="45">
        <v>51</v>
      </c>
      <c r="C56" s="57" t="s">
        <v>94</v>
      </c>
      <c r="D56" s="40" t="s">
        <v>68</v>
      </c>
      <c r="E56" s="41">
        <v>5</v>
      </c>
      <c r="F56" s="41" t="s">
        <v>84</v>
      </c>
      <c r="G56" s="41" t="s">
        <v>84</v>
      </c>
      <c r="H56" s="41">
        <f t="shared" si="0"/>
        <v>5</v>
      </c>
      <c r="I56" s="42">
        <v>7245</v>
      </c>
      <c r="J56" s="70"/>
      <c r="K56" s="71">
        <v>43577</v>
      </c>
      <c r="L56" s="71">
        <v>43581</v>
      </c>
      <c r="M56" s="71"/>
      <c r="N56" s="71"/>
      <c r="O56" s="71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E56" s="47"/>
    </row>
    <row r="57" spans="1:109" s="48" customFormat="1" ht="36" x14ac:dyDescent="0.25">
      <c r="A57" s="16" t="s">
        <v>52</v>
      </c>
      <c r="B57" s="45">
        <v>52</v>
      </c>
      <c r="C57" s="57" t="s">
        <v>95</v>
      </c>
      <c r="D57" s="40" t="s">
        <v>68</v>
      </c>
      <c r="E57" s="41">
        <v>5</v>
      </c>
      <c r="F57" s="41" t="s">
        <v>84</v>
      </c>
      <c r="G57" s="41" t="s">
        <v>84</v>
      </c>
      <c r="H57" s="41">
        <f t="shared" si="0"/>
        <v>5</v>
      </c>
      <c r="I57" s="42">
        <v>7245</v>
      </c>
      <c r="J57" s="70"/>
      <c r="K57" s="71">
        <v>43493</v>
      </c>
      <c r="L57" s="71">
        <v>43497</v>
      </c>
      <c r="M57" s="71"/>
      <c r="N57" s="71"/>
      <c r="O57" s="71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7"/>
      <c r="DE57" s="47"/>
    </row>
    <row r="58" spans="1:109" s="48" customFormat="1" ht="36" x14ac:dyDescent="0.25">
      <c r="A58" s="16" t="s">
        <v>52</v>
      </c>
      <c r="B58" s="45">
        <v>53</v>
      </c>
      <c r="C58" s="57" t="s">
        <v>95</v>
      </c>
      <c r="D58" s="40" t="s">
        <v>68</v>
      </c>
      <c r="E58" s="41">
        <v>5</v>
      </c>
      <c r="F58" s="41" t="s">
        <v>84</v>
      </c>
      <c r="G58" s="41" t="s">
        <v>84</v>
      </c>
      <c r="H58" s="41">
        <f t="shared" si="0"/>
        <v>5</v>
      </c>
      <c r="I58" s="42">
        <v>7245</v>
      </c>
      <c r="J58" s="70"/>
      <c r="K58" s="71">
        <v>43794</v>
      </c>
      <c r="L58" s="71">
        <v>43798</v>
      </c>
      <c r="M58" s="71"/>
      <c r="N58" s="71"/>
      <c r="O58" s="71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47"/>
      <c r="DE58" s="47"/>
    </row>
    <row r="59" spans="1:109" s="48" customFormat="1" x14ac:dyDescent="0.25">
      <c r="A59" s="16" t="s">
        <v>52</v>
      </c>
      <c r="B59" s="45">
        <v>54</v>
      </c>
      <c r="C59" s="57" t="s">
        <v>96</v>
      </c>
      <c r="D59" s="40" t="s">
        <v>68</v>
      </c>
      <c r="E59" s="41">
        <v>5</v>
      </c>
      <c r="F59" s="41" t="s">
        <v>84</v>
      </c>
      <c r="G59" s="41" t="s">
        <v>84</v>
      </c>
      <c r="H59" s="41">
        <f t="shared" si="0"/>
        <v>5</v>
      </c>
      <c r="I59" s="42">
        <v>7245</v>
      </c>
      <c r="J59" s="70"/>
      <c r="K59" s="71">
        <v>43745</v>
      </c>
      <c r="L59" s="71">
        <v>43749</v>
      </c>
      <c r="M59" s="71"/>
      <c r="N59" s="71"/>
      <c r="O59" s="71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7"/>
      <c r="DE59" s="47"/>
    </row>
    <row r="60" spans="1:109" s="48" customFormat="1" x14ac:dyDescent="0.25">
      <c r="A60" s="16" t="s">
        <v>52</v>
      </c>
      <c r="B60" s="45">
        <v>55</v>
      </c>
      <c r="C60" s="58" t="s">
        <v>97</v>
      </c>
      <c r="D60" s="40" t="s">
        <v>68</v>
      </c>
      <c r="E60" s="41">
        <v>5</v>
      </c>
      <c r="F60" s="41" t="s">
        <v>84</v>
      </c>
      <c r="G60" s="41" t="s">
        <v>84</v>
      </c>
      <c r="H60" s="41">
        <f t="shared" si="0"/>
        <v>5</v>
      </c>
      <c r="I60" s="42">
        <v>7245</v>
      </c>
      <c r="J60" s="70"/>
      <c r="K60" s="71">
        <v>43507</v>
      </c>
      <c r="L60" s="71">
        <v>43511</v>
      </c>
      <c r="M60" s="71"/>
      <c r="N60" s="71"/>
      <c r="O60" s="71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  <c r="DB60" s="47"/>
      <c r="DC60" s="47"/>
      <c r="DD60" s="47"/>
      <c r="DE60" s="47"/>
    </row>
    <row r="61" spans="1:109" s="48" customFormat="1" ht="36" x14ac:dyDescent="0.25">
      <c r="A61" s="16" t="s">
        <v>52</v>
      </c>
      <c r="B61" s="45">
        <v>56</v>
      </c>
      <c r="C61" s="56" t="s">
        <v>171</v>
      </c>
      <c r="D61" s="40" t="s">
        <v>68</v>
      </c>
      <c r="E61" s="41">
        <v>5</v>
      </c>
      <c r="F61" s="41" t="s">
        <v>84</v>
      </c>
      <c r="G61" s="41" t="s">
        <v>84</v>
      </c>
      <c r="H61" s="41">
        <f t="shared" si="0"/>
        <v>5</v>
      </c>
      <c r="I61" s="42">
        <v>7245</v>
      </c>
      <c r="J61" s="70" t="s">
        <v>144</v>
      </c>
      <c r="K61" s="71">
        <v>43577</v>
      </c>
      <c r="L61" s="71">
        <v>43581</v>
      </c>
      <c r="M61" s="71"/>
      <c r="N61" s="71"/>
      <c r="O61" s="71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47"/>
      <c r="DD61" s="47"/>
      <c r="DE61" s="47"/>
    </row>
    <row r="62" spans="1:109" s="48" customFormat="1" x14ac:dyDescent="0.25">
      <c r="A62" s="16" t="s">
        <v>52</v>
      </c>
      <c r="B62" s="45">
        <v>57</v>
      </c>
      <c r="C62" s="56" t="s">
        <v>47</v>
      </c>
      <c r="D62" s="40" t="s">
        <v>68</v>
      </c>
      <c r="E62" s="41">
        <v>5</v>
      </c>
      <c r="F62" s="41" t="s">
        <v>84</v>
      </c>
      <c r="G62" s="41" t="s">
        <v>84</v>
      </c>
      <c r="H62" s="41">
        <f>SUM(E62:G62)</f>
        <v>5</v>
      </c>
      <c r="I62" s="42">
        <v>6160</v>
      </c>
      <c r="J62" s="70"/>
      <c r="K62" s="71">
        <v>43605</v>
      </c>
      <c r="L62" s="71">
        <v>43609</v>
      </c>
      <c r="M62" s="71"/>
      <c r="N62" s="71"/>
      <c r="O62" s="71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  <c r="DB62" s="47"/>
      <c r="DC62" s="47"/>
      <c r="DD62" s="47"/>
      <c r="DE62" s="47"/>
    </row>
    <row r="63" spans="1:109" s="48" customFormat="1" ht="36" x14ac:dyDescent="0.25">
      <c r="A63" s="16" t="s">
        <v>52</v>
      </c>
      <c r="B63" s="45">
        <v>58</v>
      </c>
      <c r="C63" s="39" t="s">
        <v>2</v>
      </c>
      <c r="D63" s="40" t="s">
        <v>72</v>
      </c>
      <c r="E63" s="41">
        <v>5</v>
      </c>
      <c r="F63" s="41" t="s">
        <v>84</v>
      </c>
      <c r="G63" s="41" t="s">
        <v>84</v>
      </c>
      <c r="H63" s="41">
        <f t="shared" ref="H63:H180" si="1">SUM(E63:G63)</f>
        <v>5</v>
      </c>
      <c r="I63" s="42">
        <v>10055</v>
      </c>
      <c r="J63" s="70"/>
      <c r="K63" s="71">
        <v>43479</v>
      </c>
      <c r="L63" s="71">
        <v>43483</v>
      </c>
      <c r="M63" s="71"/>
      <c r="N63" s="71"/>
      <c r="O63" s="71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47"/>
      <c r="DE63" s="47"/>
    </row>
    <row r="64" spans="1:109" s="48" customFormat="1" ht="36" x14ac:dyDescent="0.25">
      <c r="A64" s="16" t="s">
        <v>52</v>
      </c>
      <c r="B64" s="45">
        <v>59</v>
      </c>
      <c r="C64" s="39" t="s">
        <v>2</v>
      </c>
      <c r="D64" s="40" t="s">
        <v>72</v>
      </c>
      <c r="E64" s="41">
        <v>5</v>
      </c>
      <c r="F64" s="41" t="s">
        <v>84</v>
      </c>
      <c r="G64" s="41" t="s">
        <v>84</v>
      </c>
      <c r="H64" s="41">
        <f t="shared" si="1"/>
        <v>5</v>
      </c>
      <c r="I64" s="42">
        <v>10055</v>
      </c>
      <c r="J64" s="70"/>
      <c r="K64" s="71">
        <v>43507</v>
      </c>
      <c r="L64" s="71">
        <v>43511</v>
      </c>
      <c r="M64" s="71"/>
      <c r="N64" s="71"/>
      <c r="O64" s="71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47"/>
      <c r="DD64" s="47"/>
      <c r="DE64" s="47"/>
    </row>
    <row r="65" spans="1:109" s="48" customFormat="1" ht="36" x14ac:dyDescent="0.25">
      <c r="A65" s="16" t="s">
        <v>52</v>
      </c>
      <c r="B65" s="45">
        <v>60</v>
      </c>
      <c r="C65" s="39" t="s">
        <v>2</v>
      </c>
      <c r="D65" s="40" t="s">
        <v>72</v>
      </c>
      <c r="E65" s="41">
        <v>5</v>
      </c>
      <c r="F65" s="41" t="s">
        <v>84</v>
      </c>
      <c r="G65" s="41" t="s">
        <v>84</v>
      </c>
      <c r="H65" s="41">
        <f t="shared" si="1"/>
        <v>5</v>
      </c>
      <c r="I65" s="42">
        <v>10055</v>
      </c>
      <c r="J65" s="70"/>
      <c r="K65" s="71">
        <v>43535</v>
      </c>
      <c r="L65" s="71">
        <v>43539</v>
      </c>
      <c r="M65" s="71"/>
      <c r="N65" s="71"/>
      <c r="O65" s="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  <c r="DC65" s="47"/>
      <c r="DD65" s="47"/>
      <c r="DE65" s="47"/>
    </row>
    <row r="66" spans="1:109" s="48" customFormat="1" ht="36" x14ac:dyDescent="0.25">
      <c r="A66" s="16" t="s">
        <v>52</v>
      </c>
      <c r="B66" s="45">
        <v>61</v>
      </c>
      <c r="C66" s="39" t="s">
        <v>2</v>
      </c>
      <c r="D66" s="40" t="s">
        <v>72</v>
      </c>
      <c r="E66" s="41">
        <v>5</v>
      </c>
      <c r="F66" s="41" t="s">
        <v>84</v>
      </c>
      <c r="G66" s="41" t="s">
        <v>84</v>
      </c>
      <c r="H66" s="41">
        <f t="shared" si="1"/>
        <v>5</v>
      </c>
      <c r="I66" s="42">
        <v>10055</v>
      </c>
      <c r="J66" s="70"/>
      <c r="K66" s="71">
        <v>43570</v>
      </c>
      <c r="L66" s="71">
        <v>43574</v>
      </c>
      <c r="M66" s="71"/>
      <c r="N66" s="71"/>
      <c r="O66" s="71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  <c r="DB66" s="47"/>
      <c r="DC66" s="47"/>
      <c r="DD66" s="47"/>
      <c r="DE66" s="47"/>
    </row>
    <row r="67" spans="1:109" s="48" customFormat="1" ht="36" x14ac:dyDescent="0.25">
      <c r="A67" s="16" t="s">
        <v>52</v>
      </c>
      <c r="B67" s="45">
        <v>62</v>
      </c>
      <c r="C67" s="39" t="s">
        <v>2</v>
      </c>
      <c r="D67" s="40" t="s">
        <v>72</v>
      </c>
      <c r="E67" s="41">
        <v>5</v>
      </c>
      <c r="F67" s="41" t="s">
        <v>84</v>
      </c>
      <c r="G67" s="41" t="s">
        <v>84</v>
      </c>
      <c r="H67" s="41">
        <f t="shared" si="1"/>
        <v>5</v>
      </c>
      <c r="I67" s="42">
        <v>10055</v>
      </c>
      <c r="J67" s="70"/>
      <c r="K67" s="71">
        <v>43598</v>
      </c>
      <c r="L67" s="71">
        <v>43602</v>
      </c>
      <c r="M67" s="71"/>
      <c r="N67" s="71"/>
      <c r="O67" s="71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/>
      <c r="CR67" s="47"/>
      <c r="CS67" s="47"/>
      <c r="CT67" s="47"/>
      <c r="CU67" s="47"/>
      <c r="CV67" s="47"/>
      <c r="CW67" s="47"/>
      <c r="CX67" s="47"/>
      <c r="CY67" s="47"/>
      <c r="CZ67" s="47"/>
      <c r="DA67" s="47"/>
      <c r="DB67" s="47"/>
      <c r="DC67" s="47"/>
      <c r="DD67" s="47"/>
      <c r="DE67" s="47"/>
    </row>
    <row r="68" spans="1:109" s="48" customFormat="1" ht="36" x14ac:dyDescent="0.25">
      <c r="A68" s="16" t="s">
        <v>52</v>
      </c>
      <c r="B68" s="45">
        <v>63</v>
      </c>
      <c r="C68" s="39" t="s">
        <v>2</v>
      </c>
      <c r="D68" s="40" t="s">
        <v>72</v>
      </c>
      <c r="E68" s="41">
        <v>5</v>
      </c>
      <c r="F68" s="41" t="s">
        <v>84</v>
      </c>
      <c r="G68" s="41" t="s">
        <v>84</v>
      </c>
      <c r="H68" s="41">
        <f t="shared" si="1"/>
        <v>5</v>
      </c>
      <c r="I68" s="42">
        <v>10055</v>
      </c>
      <c r="J68" s="70"/>
      <c r="K68" s="71">
        <v>43633</v>
      </c>
      <c r="L68" s="71">
        <v>43637</v>
      </c>
      <c r="M68" s="71"/>
      <c r="N68" s="71"/>
      <c r="O68" s="71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47"/>
      <c r="DE68" s="47"/>
    </row>
    <row r="69" spans="1:109" s="48" customFormat="1" ht="36" x14ac:dyDescent="0.25">
      <c r="A69" s="16" t="s">
        <v>52</v>
      </c>
      <c r="B69" s="45">
        <v>64</v>
      </c>
      <c r="C69" s="39" t="s">
        <v>2</v>
      </c>
      <c r="D69" s="40" t="s">
        <v>72</v>
      </c>
      <c r="E69" s="41">
        <v>5</v>
      </c>
      <c r="F69" s="41" t="s">
        <v>84</v>
      </c>
      <c r="G69" s="41" t="s">
        <v>84</v>
      </c>
      <c r="H69" s="41">
        <f t="shared" si="1"/>
        <v>5</v>
      </c>
      <c r="I69" s="42">
        <v>10055</v>
      </c>
      <c r="J69" s="70"/>
      <c r="K69" s="71">
        <v>43661</v>
      </c>
      <c r="L69" s="71">
        <v>43665</v>
      </c>
      <c r="M69" s="71"/>
      <c r="N69" s="71"/>
      <c r="O69" s="71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</row>
    <row r="70" spans="1:109" s="48" customFormat="1" ht="36" x14ac:dyDescent="0.25">
      <c r="A70" s="16" t="s">
        <v>52</v>
      </c>
      <c r="B70" s="45">
        <v>65</v>
      </c>
      <c r="C70" s="39" t="s">
        <v>2</v>
      </c>
      <c r="D70" s="40" t="s">
        <v>72</v>
      </c>
      <c r="E70" s="41">
        <v>5</v>
      </c>
      <c r="F70" s="41" t="s">
        <v>84</v>
      </c>
      <c r="G70" s="41" t="s">
        <v>84</v>
      </c>
      <c r="H70" s="41">
        <f t="shared" si="1"/>
        <v>5</v>
      </c>
      <c r="I70" s="42">
        <v>10055</v>
      </c>
      <c r="J70" s="70"/>
      <c r="K70" s="71">
        <v>43689</v>
      </c>
      <c r="L70" s="71">
        <v>43693</v>
      </c>
      <c r="M70" s="71"/>
      <c r="N70" s="71"/>
      <c r="O70" s="71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  <c r="DB70" s="47"/>
      <c r="DC70" s="47"/>
      <c r="DD70" s="47"/>
      <c r="DE70" s="47"/>
    </row>
    <row r="71" spans="1:109" s="48" customFormat="1" ht="36" x14ac:dyDescent="0.25">
      <c r="A71" s="16" t="s">
        <v>52</v>
      </c>
      <c r="B71" s="45">
        <v>66</v>
      </c>
      <c r="C71" s="39" t="s">
        <v>2</v>
      </c>
      <c r="D71" s="40" t="s">
        <v>72</v>
      </c>
      <c r="E71" s="41">
        <v>5</v>
      </c>
      <c r="F71" s="41" t="s">
        <v>84</v>
      </c>
      <c r="G71" s="41" t="s">
        <v>84</v>
      </c>
      <c r="H71" s="41">
        <f t="shared" si="1"/>
        <v>5</v>
      </c>
      <c r="I71" s="42">
        <v>10055</v>
      </c>
      <c r="J71" s="70"/>
      <c r="K71" s="71">
        <v>43724</v>
      </c>
      <c r="L71" s="71">
        <v>43728</v>
      </c>
      <c r="M71" s="71"/>
      <c r="N71" s="71"/>
      <c r="O71" s="71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</row>
    <row r="72" spans="1:109" s="48" customFormat="1" ht="36" x14ac:dyDescent="0.25">
      <c r="A72" s="16" t="s">
        <v>52</v>
      </c>
      <c r="B72" s="45">
        <v>67</v>
      </c>
      <c r="C72" s="39" t="s">
        <v>2</v>
      </c>
      <c r="D72" s="40" t="s">
        <v>72</v>
      </c>
      <c r="E72" s="41">
        <v>5</v>
      </c>
      <c r="F72" s="41" t="s">
        <v>84</v>
      </c>
      <c r="G72" s="41" t="s">
        <v>84</v>
      </c>
      <c r="H72" s="41">
        <f t="shared" si="1"/>
        <v>5</v>
      </c>
      <c r="I72" s="42">
        <v>10055</v>
      </c>
      <c r="J72" s="70"/>
      <c r="K72" s="71">
        <v>43752</v>
      </c>
      <c r="L72" s="71">
        <v>43756</v>
      </c>
      <c r="M72" s="71"/>
      <c r="N72" s="71"/>
      <c r="O72" s="71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</row>
    <row r="73" spans="1:109" s="48" customFormat="1" ht="36" x14ac:dyDescent="0.25">
      <c r="A73" s="16" t="s">
        <v>52</v>
      </c>
      <c r="B73" s="45">
        <v>68</v>
      </c>
      <c r="C73" s="39" t="s">
        <v>2</v>
      </c>
      <c r="D73" s="40" t="s">
        <v>72</v>
      </c>
      <c r="E73" s="41">
        <v>5</v>
      </c>
      <c r="F73" s="41" t="s">
        <v>84</v>
      </c>
      <c r="G73" s="41" t="s">
        <v>84</v>
      </c>
      <c r="H73" s="41">
        <f t="shared" si="1"/>
        <v>5</v>
      </c>
      <c r="I73" s="42">
        <v>10055</v>
      </c>
      <c r="J73" s="70"/>
      <c r="K73" s="71">
        <v>43780</v>
      </c>
      <c r="L73" s="71">
        <v>43784</v>
      </c>
      <c r="M73" s="71"/>
      <c r="N73" s="71"/>
      <c r="O73" s="71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47"/>
      <c r="DE73" s="47"/>
    </row>
    <row r="74" spans="1:109" s="48" customFormat="1" ht="36" x14ac:dyDescent="0.25">
      <c r="A74" s="16" t="s">
        <v>52</v>
      </c>
      <c r="B74" s="45">
        <v>69</v>
      </c>
      <c r="C74" s="39" t="s">
        <v>2</v>
      </c>
      <c r="D74" s="40" t="s">
        <v>72</v>
      </c>
      <c r="E74" s="41">
        <v>5</v>
      </c>
      <c r="F74" s="41" t="s">
        <v>84</v>
      </c>
      <c r="G74" s="41" t="s">
        <v>84</v>
      </c>
      <c r="H74" s="41">
        <f t="shared" si="1"/>
        <v>5</v>
      </c>
      <c r="I74" s="42">
        <v>10055</v>
      </c>
      <c r="J74" s="70"/>
      <c r="K74" s="71">
        <v>43815</v>
      </c>
      <c r="L74" s="71">
        <v>43819</v>
      </c>
      <c r="M74" s="71"/>
      <c r="N74" s="71"/>
      <c r="O74" s="71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</row>
    <row r="75" spans="1:109" s="48" customFormat="1" ht="54" x14ac:dyDescent="0.25">
      <c r="A75" s="16" t="s">
        <v>52</v>
      </c>
      <c r="B75" s="45">
        <v>70</v>
      </c>
      <c r="C75" s="39" t="s">
        <v>98</v>
      </c>
      <c r="D75" s="40" t="s">
        <v>72</v>
      </c>
      <c r="E75" s="41">
        <v>5</v>
      </c>
      <c r="F75" s="41" t="s">
        <v>84</v>
      </c>
      <c r="G75" s="41" t="s">
        <v>84</v>
      </c>
      <c r="H75" s="41">
        <f t="shared" si="1"/>
        <v>5</v>
      </c>
      <c r="I75" s="42">
        <v>10792</v>
      </c>
      <c r="J75" s="70"/>
      <c r="K75" s="71">
        <v>43479</v>
      </c>
      <c r="L75" s="71">
        <v>43483</v>
      </c>
      <c r="M75" s="71"/>
      <c r="N75" s="71"/>
      <c r="O75" s="71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</row>
    <row r="76" spans="1:109" s="48" customFormat="1" ht="54" x14ac:dyDescent="0.25">
      <c r="A76" s="16" t="s">
        <v>52</v>
      </c>
      <c r="B76" s="45">
        <v>71</v>
      </c>
      <c r="C76" s="39" t="s">
        <v>98</v>
      </c>
      <c r="D76" s="40" t="s">
        <v>72</v>
      </c>
      <c r="E76" s="41">
        <v>5</v>
      </c>
      <c r="F76" s="41" t="s">
        <v>84</v>
      </c>
      <c r="G76" s="41" t="s">
        <v>84</v>
      </c>
      <c r="H76" s="41">
        <f t="shared" si="1"/>
        <v>5</v>
      </c>
      <c r="I76" s="42">
        <v>10792</v>
      </c>
      <c r="J76" s="70"/>
      <c r="K76" s="71">
        <v>43486</v>
      </c>
      <c r="L76" s="71">
        <v>43490</v>
      </c>
      <c r="M76" s="71"/>
      <c r="N76" s="71"/>
      <c r="O76" s="71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</row>
    <row r="77" spans="1:109" s="48" customFormat="1" ht="54" x14ac:dyDescent="0.25">
      <c r="A77" s="16" t="s">
        <v>52</v>
      </c>
      <c r="B77" s="45">
        <v>72</v>
      </c>
      <c r="C77" s="39" t="s">
        <v>98</v>
      </c>
      <c r="D77" s="40" t="s">
        <v>72</v>
      </c>
      <c r="E77" s="41">
        <v>5</v>
      </c>
      <c r="F77" s="41" t="s">
        <v>84</v>
      </c>
      <c r="G77" s="41" t="s">
        <v>84</v>
      </c>
      <c r="H77" s="41">
        <f t="shared" si="1"/>
        <v>5</v>
      </c>
      <c r="I77" s="42">
        <v>10792</v>
      </c>
      <c r="J77" s="70"/>
      <c r="K77" s="71">
        <v>43500</v>
      </c>
      <c r="L77" s="71">
        <v>43504</v>
      </c>
      <c r="M77" s="71"/>
      <c r="N77" s="71"/>
      <c r="O77" s="71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</row>
    <row r="78" spans="1:109" s="48" customFormat="1" ht="54" x14ac:dyDescent="0.25">
      <c r="A78" s="16" t="s">
        <v>52</v>
      </c>
      <c r="B78" s="45">
        <v>73</v>
      </c>
      <c r="C78" s="39" t="s">
        <v>98</v>
      </c>
      <c r="D78" s="40" t="s">
        <v>72</v>
      </c>
      <c r="E78" s="41">
        <v>5</v>
      </c>
      <c r="F78" s="41" t="s">
        <v>84</v>
      </c>
      <c r="G78" s="41" t="s">
        <v>84</v>
      </c>
      <c r="H78" s="41">
        <f t="shared" si="1"/>
        <v>5</v>
      </c>
      <c r="I78" s="42">
        <v>10792</v>
      </c>
      <c r="J78" s="70"/>
      <c r="K78" s="71">
        <v>43514</v>
      </c>
      <c r="L78" s="71">
        <v>43518</v>
      </c>
      <c r="M78" s="71"/>
      <c r="N78" s="71"/>
      <c r="O78" s="71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  <c r="CP78" s="47"/>
      <c r="CQ78" s="47"/>
      <c r="CR78" s="47"/>
      <c r="CS78" s="47"/>
      <c r="CT78" s="47"/>
      <c r="CU78" s="47"/>
      <c r="CV78" s="47"/>
      <c r="CW78" s="47"/>
      <c r="CX78" s="47"/>
      <c r="CY78" s="47"/>
      <c r="CZ78" s="47"/>
      <c r="DA78" s="47"/>
      <c r="DB78" s="47"/>
      <c r="DC78" s="47"/>
      <c r="DD78" s="47"/>
      <c r="DE78" s="47"/>
    </row>
    <row r="79" spans="1:109" s="48" customFormat="1" ht="54" x14ac:dyDescent="0.25">
      <c r="A79" s="16" t="s">
        <v>52</v>
      </c>
      <c r="B79" s="45">
        <v>74</v>
      </c>
      <c r="C79" s="39" t="s">
        <v>98</v>
      </c>
      <c r="D79" s="40" t="s">
        <v>72</v>
      </c>
      <c r="E79" s="41">
        <v>5</v>
      </c>
      <c r="F79" s="41" t="s">
        <v>84</v>
      </c>
      <c r="G79" s="41" t="s">
        <v>84</v>
      </c>
      <c r="H79" s="41">
        <f t="shared" si="1"/>
        <v>5</v>
      </c>
      <c r="I79" s="42">
        <v>10792</v>
      </c>
      <c r="J79" s="70"/>
      <c r="K79" s="71">
        <v>43535</v>
      </c>
      <c r="L79" s="71">
        <v>43539</v>
      </c>
      <c r="M79" s="71"/>
      <c r="N79" s="71"/>
      <c r="O79" s="71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  <c r="DB79" s="47"/>
      <c r="DC79" s="47"/>
      <c r="DD79" s="47"/>
      <c r="DE79" s="47"/>
    </row>
    <row r="80" spans="1:109" s="48" customFormat="1" ht="54" x14ac:dyDescent="0.25">
      <c r="A80" s="16" t="s">
        <v>52</v>
      </c>
      <c r="B80" s="45">
        <v>75</v>
      </c>
      <c r="C80" s="39" t="s">
        <v>98</v>
      </c>
      <c r="D80" s="40" t="s">
        <v>72</v>
      </c>
      <c r="E80" s="41">
        <v>5</v>
      </c>
      <c r="F80" s="41" t="s">
        <v>84</v>
      </c>
      <c r="G80" s="41" t="s">
        <v>84</v>
      </c>
      <c r="H80" s="41">
        <f t="shared" si="1"/>
        <v>5</v>
      </c>
      <c r="I80" s="42">
        <v>10792</v>
      </c>
      <c r="J80" s="70"/>
      <c r="K80" s="71">
        <v>43549</v>
      </c>
      <c r="L80" s="71">
        <v>43553</v>
      </c>
      <c r="M80" s="71"/>
      <c r="N80" s="71"/>
      <c r="O80" s="71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</row>
    <row r="81" spans="1:109" s="48" customFormat="1" ht="54" x14ac:dyDescent="0.25">
      <c r="A81" s="16" t="s">
        <v>52</v>
      </c>
      <c r="B81" s="45">
        <v>76</v>
      </c>
      <c r="C81" s="39" t="s">
        <v>98</v>
      </c>
      <c r="D81" s="40" t="s">
        <v>72</v>
      </c>
      <c r="E81" s="41">
        <v>5</v>
      </c>
      <c r="F81" s="41" t="s">
        <v>84</v>
      </c>
      <c r="G81" s="41" t="s">
        <v>84</v>
      </c>
      <c r="H81" s="41">
        <f t="shared" si="1"/>
        <v>5</v>
      </c>
      <c r="I81" s="42">
        <v>10792</v>
      </c>
      <c r="J81" s="70"/>
      <c r="K81" s="71">
        <v>43570</v>
      </c>
      <c r="L81" s="71">
        <v>43574</v>
      </c>
      <c r="M81" s="71"/>
      <c r="N81" s="71"/>
      <c r="O81" s="71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  <c r="DB81" s="47"/>
      <c r="DC81" s="47"/>
      <c r="DD81" s="47"/>
      <c r="DE81" s="47"/>
    </row>
    <row r="82" spans="1:109" s="48" customFormat="1" ht="54" x14ac:dyDescent="0.25">
      <c r="A82" s="16" t="s">
        <v>52</v>
      </c>
      <c r="B82" s="45">
        <v>77</v>
      </c>
      <c r="C82" s="39" t="s">
        <v>98</v>
      </c>
      <c r="D82" s="40" t="s">
        <v>72</v>
      </c>
      <c r="E82" s="41">
        <v>5</v>
      </c>
      <c r="F82" s="41" t="s">
        <v>84</v>
      </c>
      <c r="G82" s="41" t="s">
        <v>84</v>
      </c>
      <c r="H82" s="41">
        <f t="shared" si="1"/>
        <v>5</v>
      </c>
      <c r="I82" s="42">
        <v>10792</v>
      </c>
      <c r="J82" s="70"/>
      <c r="K82" s="71">
        <v>43577</v>
      </c>
      <c r="L82" s="71">
        <v>43581</v>
      </c>
      <c r="M82" s="71"/>
      <c r="N82" s="71"/>
      <c r="O82" s="71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/>
      <c r="CR82" s="47"/>
      <c r="CS82" s="47"/>
      <c r="CT82" s="47"/>
      <c r="CU82" s="47"/>
      <c r="CV82" s="47"/>
      <c r="CW82" s="47"/>
      <c r="CX82" s="47"/>
      <c r="CY82" s="47"/>
      <c r="CZ82" s="47"/>
      <c r="DA82" s="47"/>
      <c r="DB82" s="47"/>
      <c r="DC82" s="47"/>
      <c r="DD82" s="47"/>
      <c r="DE82" s="47"/>
    </row>
    <row r="83" spans="1:109" s="48" customFormat="1" ht="54" x14ac:dyDescent="0.25">
      <c r="A83" s="16" t="s">
        <v>52</v>
      </c>
      <c r="B83" s="45">
        <v>78</v>
      </c>
      <c r="C83" s="39" t="s">
        <v>98</v>
      </c>
      <c r="D83" s="40" t="s">
        <v>72</v>
      </c>
      <c r="E83" s="41">
        <v>5</v>
      </c>
      <c r="F83" s="41" t="s">
        <v>84</v>
      </c>
      <c r="G83" s="41" t="s">
        <v>84</v>
      </c>
      <c r="H83" s="41">
        <f t="shared" si="1"/>
        <v>5</v>
      </c>
      <c r="I83" s="42">
        <v>10792</v>
      </c>
      <c r="J83" s="70"/>
      <c r="K83" s="71">
        <v>43598</v>
      </c>
      <c r="L83" s="71">
        <v>43602</v>
      </c>
      <c r="M83" s="71"/>
      <c r="N83" s="71"/>
      <c r="O83" s="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  <c r="DB83" s="47"/>
      <c r="DC83" s="47"/>
      <c r="DD83" s="47"/>
      <c r="DE83" s="47"/>
    </row>
    <row r="84" spans="1:109" s="48" customFormat="1" ht="54" x14ac:dyDescent="0.25">
      <c r="A84" s="16" t="s">
        <v>52</v>
      </c>
      <c r="B84" s="45">
        <v>79</v>
      </c>
      <c r="C84" s="39" t="s">
        <v>98</v>
      </c>
      <c r="D84" s="40" t="s">
        <v>72</v>
      </c>
      <c r="E84" s="41">
        <v>5</v>
      </c>
      <c r="F84" s="41" t="s">
        <v>84</v>
      </c>
      <c r="G84" s="41" t="s">
        <v>84</v>
      </c>
      <c r="H84" s="41">
        <f t="shared" si="1"/>
        <v>5</v>
      </c>
      <c r="I84" s="42">
        <v>10792</v>
      </c>
      <c r="J84" s="70"/>
      <c r="K84" s="71">
        <v>43619</v>
      </c>
      <c r="L84" s="71">
        <v>43623</v>
      </c>
      <c r="M84" s="71"/>
      <c r="N84" s="71"/>
      <c r="O84" s="71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  <c r="CM84" s="47"/>
      <c r="CN84" s="47"/>
      <c r="CO84" s="47"/>
      <c r="CP84" s="47"/>
      <c r="CQ84" s="47"/>
      <c r="CR84" s="47"/>
      <c r="CS84" s="47"/>
      <c r="CT84" s="47"/>
      <c r="CU84" s="47"/>
      <c r="CV84" s="47"/>
      <c r="CW84" s="47"/>
      <c r="CX84" s="47"/>
      <c r="CY84" s="47"/>
      <c r="CZ84" s="47"/>
      <c r="DA84" s="47"/>
      <c r="DB84" s="47"/>
      <c r="DC84" s="47"/>
      <c r="DD84" s="47"/>
      <c r="DE84" s="47"/>
    </row>
    <row r="85" spans="1:109" s="48" customFormat="1" ht="54" x14ac:dyDescent="0.25">
      <c r="A85" s="16" t="s">
        <v>52</v>
      </c>
      <c r="B85" s="45">
        <v>80</v>
      </c>
      <c r="C85" s="39" t="s">
        <v>98</v>
      </c>
      <c r="D85" s="40" t="s">
        <v>72</v>
      </c>
      <c r="E85" s="41">
        <v>5</v>
      </c>
      <c r="F85" s="41" t="s">
        <v>84</v>
      </c>
      <c r="G85" s="41" t="s">
        <v>84</v>
      </c>
      <c r="H85" s="41">
        <f t="shared" si="1"/>
        <v>5</v>
      </c>
      <c r="I85" s="42">
        <v>10792</v>
      </c>
      <c r="J85" s="70"/>
      <c r="K85" s="71">
        <v>43647</v>
      </c>
      <c r="L85" s="71">
        <v>43651</v>
      </c>
      <c r="M85" s="71"/>
      <c r="N85" s="71"/>
      <c r="O85" s="71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/>
      <c r="CR85" s="47"/>
      <c r="CS85" s="47"/>
      <c r="CT85" s="47"/>
      <c r="CU85" s="47"/>
      <c r="CV85" s="47"/>
      <c r="CW85" s="47"/>
      <c r="CX85" s="47"/>
      <c r="CY85" s="47"/>
      <c r="CZ85" s="47"/>
      <c r="DA85" s="47"/>
      <c r="DB85" s="47"/>
      <c r="DC85" s="47"/>
      <c r="DD85" s="47"/>
      <c r="DE85" s="47"/>
    </row>
    <row r="86" spans="1:109" s="48" customFormat="1" ht="54" x14ac:dyDescent="0.25">
      <c r="A86" s="16" t="s">
        <v>52</v>
      </c>
      <c r="B86" s="45">
        <v>81</v>
      </c>
      <c r="C86" s="39" t="s">
        <v>98</v>
      </c>
      <c r="D86" s="40" t="s">
        <v>72</v>
      </c>
      <c r="E86" s="41">
        <v>5</v>
      </c>
      <c r="F86" s="41" t="s">
        <v>84</v>
      </c>
      <c r="G86" s="41" t="s">
        <v>84</v>
      </c>
      <c r="H86" s="41">
        <f t="shared" si="1"/>
        <v>5</v>
      </c>
      <c r="I86" s="42">
        <v>10792</v>
      </c>
      <c r="J86" s="70"/>
      <c r="K86" s="71">
        <v>43682</v>
      </c>
      <c r="L86" s="71">
        <v>43686</v>
      </c>
      <c r="M86" s="71"/>
      <c r="N86" s="71"/>
      <c r="O86" s="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/>
      <c r="CR86" s="47"/>
      <c r="CS86" s="47"/>
      <c r="CT86" s="47"/>
      <c r="CU86" s="47"/>
      <c r="CV86" s="47"/>
      <c r="CW86" s="47"/>
      <c r="CX86" s="47"/>
      <c r="CY86" s="47"/>
      <c r="CZ86" s="47"/>
      <c r="DA86" s="47"/>
      <c r="DB86" s="47"/>
      <c r="DC86" s="47"/>
      <c r="DD86" s="47"/>
      <c r="DE86" s="47"/>
    </row>
    <row r="87" spans="1:109" s="48" customFormat="1" ht="54" x14ac:dyDescent="0.25">
      <c r="A87" s="16" t="s">
        <v>52</v>
      </c>
      <c r="B87" s="45">
        <v>82</v>
      </c>
      <c r="C87" s="39" t="s">
        <v>98</v>
      </c>
      <c r="D87" s="40" t="s">
        <v>72</v>
      </c>
      <c r="E87" s="41">
        <v>5</v>
      </c>
      <c r="F87" s="41" t="s">
        <v>84</v>
      </c>
      <c r="G87" s="41" t="s">
        <v>84</v>
      </c>
      <c r="H87" s="41">
        <f t="shared" si="1"/>
        <v>5</v>
      </c>
      <c r="I87" s="42">
        <v>10792</v>
      </c>
      <c r="J87" s="70"/>
      <c r="K87" s="71">
        <v>43724</v>
      </c>
      <c r="L87" s="71">
        <v>43728</v>
      </c>
      <c r="M87" s="71"/>
      <c r="N87" s="71"/>
      <c r="O87" s="71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/>
      <c r="CN87" s="47"/>
      <c r="CO87" s="47"/>
      <c r="CP87" s="47"/>
      <c r="CQ87" s="47"/>
      <c r="CR87" s="47"/>
      <c r="CS87" s="47"/>
      <c r="CT87" s="47"/>
      <c r="CU87" s="47"/>
      <c r="CV87" s="47"/>
      <c r="CW87" s="47"/>
      <c r="CX87" s="47"/>
      <c r="CY87" s="47"/>
      <c r="CZ87" s="47"/>
      <c r="DA87" s="47"/>
      <c r="DB87" s="47"/>
      <c r="DC87" s="47"/>
      <c r="DD87" s="47"/>
      <c r="DE87" s="47"/>
    </row>
    <row r="88" spans="1:109" s="48" customFormat="1" ht="54" x14ac:dyDescent="0.25">
      <c r="A88" s="16" t="s">
        <v>52</v>
      </c>
      <c r="B88" s="45">
        <v>83</v>
      </c>
      <c r="C88" s="39" t="s">
        <v>98</v>
      </c>
      <c r="D88" s="40" t="s">
        <v>72</v>
      </c>
      <c r="E88" s="41">
        <v>5</v>
      </c>
      <c r="F88" s="41" t="s">
        <v>84</v>
      </c>
      <c r="G88" s="41" t="s">
        <v>84</v>
      </c>
      <c r="H88" s="41">
        <f t="shared" si="1"/>
        <v>5</v>
      </c>
      <c r="I88" s="42">
        <v>10792</v>
      </c>
      <c r="J88" s="70"/>
      <c r="K88" s="71">
        <v>43752</v>
      </c>
      <c r="L88" s="71">
        <v>43756</v>
      </c>
      <c r="M88" s="71"/>
      <c r="N88" s="71"/>
      <c r="O88" s="71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7"/>
      <c r="CB88" s="47"/>
      <c r="CC88" s="47"/>
      <c r="CD88" s="47"/>
      <c r="CE88" s="47"/>
      <c r="CF88" s="47"/>
      <c r="CG88" s="47"/>
      <c r="CH88" s="47"/>
      <c r="CI88" s="47"/>
      <c r="CJ88" s="47"/>
      <c r="CK88" s="47"/>
      <c r="CL88" s="47"/>
      <c r="CM88" s="47"/>
      <c r="CN88" s="47"/>
      <c r="CO88" s="47"/>
      <c r="CP88" s="47"/>
      <c r="CQ88" s="47"/>
      <c r="CR88" s="47"/>
      <c r="CS88" s="47"/>
      <c r="CT88" s="47"/>
      <c r="CU88" s="47"/>
      <c r="CV88" s="47"/>
      <c r="CW88" s="47"/>
      <c r="CX88" s="47"/>
      <c r="CY88" s="47"/>
      <c r="CZ88" s="47"/>
      <c r="DA88" s="47"/>
      <c r="DB88" s="47"/>
      <c r="DC88" s="47"/>
      <c r="DD88" s="47"/>
      <c r="DE88" s="47"/>
    </row>
    <row r="89" spans="1:109" s="48" customFormat="1" ht="54" x14ac:dyDescent="0.25">
      <c r="A89" s="16" t="s">
        <v>52</v>
      </c>
      <c r="B89" s="45">
        <v>84</v>
      </c>
      <c r="C89" s="39" t="s">
        <v>98</v>
      </c>
      <c r="D89" s="40" t="s">
        <v>72</v>
      </c>
      <c r="E89" s="41">
        <v>5</v>
      </c>
      <c r="F89" s="41" t="s">
        <v>84</v>
      </c>
      <c r="G89" s="41" t="s">
        <v>84</v>
      </c>
      <c r="H89" s="41">
        <f t="shared" si="1"/>
        <v>5</v>
      </c>
      <c r="I89" s="42">
        <v>10792</v>
      </c>
      <c r="J89" s="70"/>
      <c r="K89" s="71">
        <v>43766</v>
      </c>
      <c r="L89" s="71">
        <v>43770</v>
      </c>
      <c r="M89" s="71"/>
      <c r="N89" s="71"/>
      <c r="O89" s="71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</row>
    <row r="90" spans="1:109" s="48" customFormat="1" ht="54" x14ac:dyDescent="0.25">
      <c r="A90" s="16" t="s">
        <v>52</v>
      </c>
      <c r="B90" s="45">
        <v>85</v>
      </c>
      <c r="C90" s="39" t="s">
        <v>98</v>
      </c>
      <c r="D90" s="40" t="s">
        <v>72</v>
      </c>
      <c r="E90" s="41">
        <v>5</v>
      </c>
      <c r="F90" s="41" t="s">
        <v>84</v>
      </c>
      <c r="G90" s="41" t="s">
        <v>84</v>
      </c>
      <c r="H90" s="41">
        <f t="shared" si="1"/>
        <v>5</v>
      </c>
      <c r="I90" s="42">
        <v>10792</v>
      </c>
      <c r="J90" s="70"/>
      <c r="K90" s="71">
        <v>43787</v>
      </c>
      <c r="L90" s="71">
        <v>43791</v>
      </c>
      <c r="M90" s="71"/>
      <c r="N90" s="71"/>
      <c r="O90" s="71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</row>
    <row r="91" spans="1:109" s="48" customFormat="1" ht="54" x14ac:dyDescent="0.25">
      <c r="A91" s="16" t="s">
        <v>52</v>
      </c>
      <c r="B91" s="45">
        <v>86</v>
      </c>
      <c r="C91" s="39" t="s">
        <v>98</v>
      </c>
      <c r="D91" s="40" t="s">
        <v>72</v>
      </c>
      <c r="E91" s="41">
        <v>5</v>
      </c>
      <c r="F91" s="41" t="s">
        <v>84</v>
      </c>
      <c r="G91" s="41" t="s">
        <v>84</v>
      </c>
      <c r="H91" s="41">
        <f t="shared" si="1"/>
        <v>5</v>
      </c>
      <c r="I91" s="42">
        <v>10792</v>
      </c>
      <c r="J91" s="70"/>
      <c r="K91" s="71">
        <v>43801</v>
      </c>
      <c r="L91" s="71">
        <v>43805</v>
      </c>
      <c r="M91" s="71"/>
      <c r="N91" s="71"/>
      <c r="O91" s="71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</row>
    <row r="92" spans="1:109" s="48" customFormat="1" ht="54" x14ac:dyDescent="0.25">
      <c r="A92" s="16" t="s">
        <v>52</v>
      </c>
      <c r="B92" s="45">
        <v>87</v>
      </c>
      <c r="C92" s="39" t="s">
        <v>99</v>
      </c>
      <c r="D92" s="40" t="s">
        <v>72</v>
      </c>
      <c r="E92" s="41">
        <v>5</v>
      </c>
      <c r="F92" s="41" t="s">
        <v>84</v>
      </c>
      <c r="G92" s="41" t="s">
        <v>84</v>
      </c>
      <c r="H92" s="41">
        <f t="shared" si="1"/>
        <v>5</v>
      </c>
      <c r="I92" s="42">
        <v>10792</v>
      </c>
      <c r="J92" s="70"/>
      <c r="K92" s="71">
        <v>43486</v>
      </c>
      <c r="L92" s="71">
        <v>43490</v>
      </c>
      <c r="M92" s="71"/>
      <c r="N92" s="71"/>
      <c r="O92" s="71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</row>
    <row r="93" spans="1:109" s="48" customFormat="1" ht="54" x14ac:dyDescent="0.25">
      <c r="A93" s="16" t="s">
        <v>52</v>
      </c>
      <c r="B93" s="45">
        <v>88</v>
      </c>
      <c r="C93" s="39" t="s">
        <v>99</v>
      </c>
      <c r="D93" s="40" t="s">
        <v>72</v>
      </c>
      <c r="E93" s="41">
        <v>5</v>
      </c>
      <c r="F93" s="41" t="s">
        <v>84</v>
      </c>
      <c r="G93" s="41" t="s">
        <v>84</v>
      </c>
      <c r="H93" s="41">
        <f t="shared" si="1"/>
        <v>5</v>
      </c>
      <c r="I93" s="42">
        <v>10792</v>
      </c>
      <c r="J93" s="70"/>
      <c r="K93" s="71">
        <v>43493</v>
      </c>
      <c r="L93" s="71">
        <v>43497</v>
      </c>
      <c r="M93" s="71"/>
      <c r="N93" s="71"/>
      <c r="O93" s="71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7"/>
      <c r="CQ93" s="47"/>
      <c r="CR93" s="47"/>
      <c r="CS93" s="47"/>
      <c r="CT93" s="47"/>
      <c r="CU93" s="47"/>
      <c r="CV93" s="47"/>
      <c r="CW93" s="47"/>
      <c r="CX93" s="47"/>
      <c r="CY93" s="47"/>
      <c r="CZ93" s="47"/>
      <c r="DA93" s="47"/>
      <c r="DB93" s="47"/>
      <c r="DC93" s="47"/>
      <c r="DD93" s="47"/>
      <c r="DE93" s="47"/>
    </row>
    <row r="94" spans="1:109" s="48" customFormat="1" ht="54" x14ac:dyDescent="0.25">
      <c r="A94" s="16" t="s">
        <v>52</v>
      </c>
      <c r="B94" s="45">
        <v>89</v>
      </c>
      <c r="C94" s="39" t="s">
        <v>99</v>
      </c>
      <c r="D94" s="40" t="s">
        <v>72</v>
      </c>
      <c r="E94" s="41">
        <v>5</v>
      </c>
      <c r="F94" s="41" t="s">
        <v>84</v>
      </c>
      <c r="G94" s="41" t="s">
        <v>84</v>
      </c>
      <c r="H94" s="41">
        <f t="shared" si="1"/>
        <v>5</v>
      </c>
      <c r="I94" s="42">
        <v>10792</v>
      </c>
      <c r="J94" s="70"/>
      <c r="K94" s="71">
        <v>43507</v>
      </c>
      <c r="L94" s="71">
        <v>43511</v>
      </c>
      <c r="M94" s="71"/>
      <c r="N94" s="71"/>
      <c r="O94" s="71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47"/>
      <c r="CQ94" s="47"/>
      <c r="CR94" s="47"/>
      <c r="CS94" s="47"/>
      <c r="CT94" s="47"/>
      <c r="CU94" s="47"/>
      <c r="CV94" s="47"/>
      <c r="CW94" s="47"/>
      <c r="CX94" s="47"/>
      <c r="CY94" s="47"/>
      <c r="CZ94" s="47"/>
      <c r="DA94" s="47"/>
      <c r="DB94" s="47"/>
      <c r="DC94" s="47"/>
      <c r="DD94" s="47"/>
      <c r="DE94" s="47"/>
    </row>
    <row r="95" spans="1:109" s="48" customFormat="1" ht="54" x14ac:dyDescent="0.25">
      <c r="A95" s="16" t="s">
        <v>52</v>
      </c>
      <c r="B95" s="45">
        <v>90</v>
      </c>
      <c r="C95" s="39" t="s">
        <v>99</v>
      </c>
      <c r="D95" s="40" t="s">
        <v>72</v>
      </c>
      <c r="E95" s="41">
        <v>5</v>
      </c>
      <c r="F95" s="41" t="s">
        <v>84</v>
      </c>
      <c r="G95" s="41" t="s">
        <v>84</v>
      </c>
      <c r="H95" s="41">
        <f t="shared" si="1"/>
        <v>5</v>
      </c>
      <c r="I95" s="42">
        <v>10792</v>
      </c>
      <c r="J95" s="70"/>
      <c r="K95" s="71">
        <v>43535</v>
      </c>
      <c r="L95" s="71">
        <v>43539</v>
      </c>
      <c r="M95" s="71"/>
      <c r="N95" s="71"/>
      <c r="O95" s="71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7"/>
      <c r="CB95" s="47"/>
      <c r="CC95" s="47"/>
      <c r="CD95" s="47"/>
      <c r="CE95" s="47"/>
      <c r="CF95" s="47"/>
      <c r="CG95" s="47"/>
      <c r="CH95" s="47"/>
      <c r="CI95" s="47"/>
      <c r="CJ95" s="47"/>
      <c r="CK95" s="47"/>
      <c r="CL95" s="47"/>
      <c r="CM95" s="47"/>
      <c r="CN95" s="47"/>
      <c r="CO95" s="47"/>
      <c r="CP95" s="47"/>
      <c r="CQ95" s="47"/>
      <c r="CR95" s="47"/>
      <c r="CS95" s="47"/>
      <c r="CT95" s="47"/>
      <c r="CU95" s="47"/>
      <c r="CV95" s="47"/>
      <c r="CW95" s="47"/>
      <c r="CX95" s="47"/>
      <c r="CY95" s="47"/>
      <c r="CZ95" s="47"/>
      <c r="DA95" s="47"/>
      <c r="DB95" s="47"/>
      <c r="DC95" s="47"/>
      <c r="DD95" s="47"/>
      <c r="DE95" s="47"/>
    </row>
    <row r="96" spans="1:109" s="48" customFormat="1" ht="54" x14ac:dyDescent="0.25">
      <c r="A96" s="16" t="s">
        <v>52</v>
      </c>
      <c r="B96" s="45">
        <v>91</v>
      </c>
      <c r="C96" s="39" t="s">
        <v>99</v>
      </c>
      <c r="D96" s="40" t="s">
        <v>72</v>
      </c>
      <c r="E96" s="41">
        <v>5</v>
      </c>
      <c r="F96" s="41" t="s">
        <v>84</v>
      </c>
      <c r="G96" s="41" t="s">
        <v>84</v>
      </c>
      <c r="H96" s="41">
        <f t="shared" si="1"/>
        <v>5</v>
      </c>
      <c r="I96" s="42">
        <v>10792</v>
      </c>
      <c r="J96" s="70"/>
      <c r="K96" s="71">
        <v>43563</v>
      </c>
      <c r="L96" s="71">
        <v>43567</v>
      </c>
      <c r="M96" s="71"/>
      <c r="N96" s="71"/>
      <c r="O96" s="71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46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47"/>
      <c r="CQ96" s="47"/>
      <c r="CR96" s="47"/>
      <c r="CS96" s="47"/>
      <c r="CT96" s="47"/>
      <c r="CU96" s="47"/>
      <c r="CV96" s="47"/>
      <c r="CW96" s="47"/>
      <c r="CX96" s="47"/>
      <c r="CY96" s="47"/>
      <c r="CZ96" s="47"/>
      <c r="DA96" s="47"/>
      <c r="DB96" s="47"/>
      <c r="DC96" s="47"/>
      <c r="DD96" s="47"/>
      <c r="DE96" s="47"/>
    </row>
    <row r="97" spans="1:109" s="48" customFormat="1" ht="54" x14ac:dyDescent="0.25">
      <c r="A97" s="16" t="s">
        <v>52</v>
      </c>
      <c r="B97" s="45">
        <v>92</v>
      </c>
      <c r="C97" s="39" t="s">
        <v>99</v>
      </c>
      <c r="D97" s="40" t="s">
        <v>72</v>
      </c>
      <c r="E97" s="41">
        <v>5</v>
      </c>
      <c r="F97" s="41" t="s">
        <v>84</v>
      </c>
      <c r="G97" s="41" t="s">
        <v>84</v>
      </c>
      <c r="H97" s="41">
        <f t="shared" si="1"/>
        <v>5</v>
      </c>
      <c r="I97" s="42">
        <v>10792</v>
      </c>
      <c r="J97" s="70"/>
      <c r="K97" s="71">
        <v>43605</v>
      </c>
      <c r="L97" s="71">
        <v>43609</v>
      </c>
      <c r="M97" s="71"/>
      <c r="N97" s="71"/>
      <c r="O97" s="71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7"/>
      <c r="CB97" s="47"/>
      <c r="CC97" s="47"/>
      <c r="CD97" s="47"/>
      <c r="CE97" s="47"/>
      <c r="CF97" s="47"/>
      <c r="CG97" s="47"/>
      <c r="CH97" s="47"/>
      <c r="CI97" s="47"/>
      <c r="CJ97" s="47"/>
      <c r="CK97" s="47"/>
      <c r="CL97" s="47"/>
      <c r="CM97" s="47"/>
      <c r="CN97" s="47"/>
      <c r="CO97" s="47"/>
      <c r="CP97" s="47"/>
      <c r="CQ97" s="47"/>
      <c r="CR97" s="47"/>
      <c r="CS97" s="47"/>
      <c r="CT97" s="47"/>
      <c r="CU97" s="47"/>
      <c r="CV97" s="47"/>
      <c r="CW97" s="47"/>
      <c r="CX97" s="47"/>
      <c r="CY97" s="47"/>
      <c r="CZ97" s="47"/>
      <c r="DA97" s="47"/>
      <c r="DB97" s="47"/>
      <c r="DC97" s="47"/>
      <c r="DD97" s="47"/>
      <c r="DE97" s="47"/>
    </row>
    <row r="98" spans="1:109" s="48" customFormat="1" ht="54" x14ac:dyDescent="0.25">
      <c r="A98" s="16" t="s">
        <v>52</v>
      </c>
      <c r="B98" s="45">
        <v>93</v>
      </c>
      <c r="C98" s="39" t="s">
        <v>99</v>
      </c>
      <c r="D98" s="40" t="s">
        <v>72</v>
      </c>
      <c r="E98" s="41">
        <v>5</v>
      </c>
      <c r="F98" s="41" t="s">
        <v>84</v>
      </c>
      <c r="G98" s="41" t="s">
        <v>84</v>
      </c>
      <c r="H98" s="41">
        <f t="shared" si="1"/>
        <v>5</v>
      </c>
      <c r="I98" s="42">
        <v>10792</v>
      </c>
      <c r="J98" s="70"/>
      <c r="K98" s="71">
        <v>43668</v>
      </c>
      <c r="L98" s="71">
        <v>43672</v>
      </c>
      <c r="M98" s="71"/>
      <c r="N98" s="71"/>
      <c r="O98" s="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7"/>
      <c r="CB98" s="47"/>
      <c r="CC98" s="47"/>
      <c r="CD98" s="47"/>
      <c r="CE98" s="47"/>
      <c r="CF98" s="47"/>
      <c r="CG98" s="47"/>
      <c r="CH98" s="47"/>
      <c r="CI98" s="47"/>
      <c r="CJ98" s="47"/>
      <c r="CK98" s="47"/>
      <c r="CL98" s="47"/>
      <c r="CM98" s="47"/>
      <c r="CN98" s="47"/>
      <c r="CO98" s="47"/>
      <c r="CP98" s="47"/>
      <c r="CQ98" s="47"/>
      <c r="CR98" s="47"/>
      <c r="CS98" s="47"/>
      <c r="CT98" s="47"/>
      <c r="CU98" s="47"/>
      <c r="CV98" s="47"/>
      <c r="CW98" s="47"/>
      <c r="CX98" s="47"/>
      <c r="CY98" s="47"/>
      <c r="CZ98" s="47"/>
      <c r="DA98" s="47"/>
      <c r="DB98" s="47"/>
      <c r="DC98" s="47"/>
      <c r="DD98" s="47"/>
      <c r="DE98" s="47"/>
    </row>
    <row r="99" spans="1:109" s="48" customFormat="1" ht="54" x14ac:dyDescent="0.25">
      <c r="A99" s="16" t="s">
        <v>52</v>
      </c>
      <c r="B99" s="45">
        <v>94</v>
      </c>
      <c r="C99" s="39" t="s">
        <v>99</v>
      </c>
      <c r="D99" s="40" t="s">
        <v>72</v>
      </c>
      <c r="E99" s="41">
        <v>5</v>
      </c>
      <c r="F99" s="41" t="s">
        <v>84</v>
      </c>
      <c r="G99" s="41" t="s">
        <v>84</v>
      </c>
      <c r="H99" s="41">
        <f t="shared" si="1"/>
        <v>5</v>
      </c>
      <c r="I99" s="42">
        <v>10792</v>
      </c>
      <c r="J99" s="70"/>
      <c r="K99" s="71">
        <v>43759</v>
      </c>
      <c r="L99" s="71">
        <v>43763</v>
      </c>
      <c r="M99" s="71"/>
      <c r="N99" s="71"/>
      <c r="O99" s="71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6"/>
      <c r="BZ99" s="46"/>
      <c r="CA99" s="47"/>
      <c r="CB99" s="47"/>
      <c r="CC99" s="47"/>
      <c r="CD99" s="47"/>
      <c r="CE99" s="47"/>
      <c r="CF99" s="47"/>
      <c r="CG99" s="47"/>
      <c r="CH99" s="47"/>
      <c r="CI99" s="47"/>
      <c r="CJ99" s="47"/>
      <c r="CK99" s="47"/>
      <c r="CL99" s="47"/>
      <c r="CM99" s="47"/>
      <c r="CN99" s="47"/>
      <c r="CO99" s="47"/>
      <c r="CP99" s="47"/>
      <c r="CQ99" s="47"/>
      <c r="CR99" s="47"/>
      <c r="CS99" s="47"/>
      <c r="CT99" s="47"/>
      <c r="CU99" s="47"/>
      <c r="CV99" s="47"/>
      <c r="CW99" s="47"/>
      <c r="CX99" s="47"/>
      <c r="CY99" s="47"/>
      <c r="CZ99" s="47"/>
      <c r="DA99" s="47"/>
      <c r="DB99" s="47"/>
      <c r="DC99" s="47"/>
      <c r="DD99" s="47"/>
      <c r="DE99" s="47"/>
    </row>
    <row r="100" spans="1:109" s="48" customFormat="1" ht="72" x14ac:dyDescent="0.25">
      <c r="A100" s="16" t="s">
        <v>52</v>
      </c>
      <c r="B100" s="45">
        <v>95</v>
      </c>
      <c r="C100" s="39" t="s">
        <v>100</v>
      </c>
      <c r="D100" s="40" t="s">
        <v>72</v>
      </c>
      <c r="E100" s="41">
        <v>5</v>
      </c>
      <c r="F100" s="41" t="s">
        <v>84</v>
      </c>
      <c r="G100" s="41" t="s">
        <v>84</v>
      </c>
      <c r="H100" s="41">
        <f t="shared" si="1"/>
        <v>5</v>
      </c>
      <c r="I100" s="42">
        <v>10792</v>
      </c>
      <c r="J100" s="70"/>
      <c r="K100" s="71">
        <v>43514</v>
      </c>
      <c r="L100" s="71">
        <v>43518</v>
      </c>
      <c r="M100" s="71"/>
      <c r="N100" s="71"/>
      <c r="O100" s="71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6"/>
      <c r="BZ100" s="46"/>
      <c r="CA100" s="47"/>
      <c r="CB100" s="47"/>
      <c r="CC100" s="47"/>
      <c r="CD100" s="47"/>
      <c r="CE100" s="47"/>
      <c r="CF100" s="47"/>
      <c r="CG100" s="47"/>
      <c r="CH100" s="47"/>
      <c r="CI100" s="47"/>
      <c r="CJ100" s="47"/>
      <c r="CK100" s="47"/>
      <c r="CL100" s="47"/>
      <c r="CM100" s="47"/>
      <c r="CN100" s="47"/>
      <c r="CO100" s="47"/>
      <c r="CP100" s="47"/>
      <c r="CQ100" s="47"/>
      <c r="CR100" s="47"/>
      <c r="CS100" s="47"/>
      <c r="CT100" s="47"/>
      <c r="CU100" s="47"/>
      <c r="CV100" s="47"/>
      <c r="CW100" s="47"/>
      <c r="CX100" s="47"/>
      <c r="CY100" s="47"/>
      <c r="CZ100" s="47"/>
      <c r="DA100" s="47"/>
      <c r="DB100" s="47"/>
      <c r="DC100" s="47"/>
      <c r="DD100" s="47"/>
      <c r="DE100" s="47"/>
    </row>
    <row r="101" spans="1:109" s="48" customFormat="1" ht="72" x14ac:dyDescent="0.25">
      <c r="A101" s="16" t="s">
        <v>52</v>
      </c>
      <c r="B101" s="45">
        <v>96</v>
      </c>
      <c r="C101" s="39" t="s">
        <v>100</v>
      </c>
      <c r="D101" s="40" t="s">
        <v>72</v>
      </c>
      <c r="E101" s="41">
        <v>5</v>
      </c>
      <c r="F101" s="41" t="s">
        <v>84</v>
      </c>
      <c r="G101" s="41" t="s">
        <v>84</v>
      </c>
      <c r="H101" s="41">
        <f t="shared" si="1"/>
        <v>5</v>
      </c>
      <c r="I101" s="42">
        <v>10792</v>
      </c>
      <c r="J101" s="70"/>
      <c r="K101" s="71">
        <v>43556</v>
      </c>
      <c r="L101" s="71">
        <v>43560</v>
      </c>
      <c r="M101" s="71"/>
      <c r="N101" s="71"/>
      <c r="O101" s="71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47"/>
      <c r="CO101" s="47"/>
      <c r="CP101" s="47"/>
      <c r="CQ101" s="47"/>
      <c r="CR101" s="47"/>
      <c r="CS101" s="47"/>
      <c r="CT101" s="47"/>
      <c r="CU101" s="47"/>
      <c r="CV101" s="47"/>
      <c r="CW101" s="47"/>
      <c r="CX101" s="47"/>
      <c r="CY101" s="47"/>
      <c r="CZ101" s="47"/>
      <c r="DA101" s="47"/>
      <c r="DB101" s="47"/>
      <c r="DC101" s="47"/>
      <c r="DD101" s="47"/>
      <c r="DE101" s="47"/>
    </row>
    <row r="102" spans="1:109" s="48" customFormat="1" ht="72" x14ac:dyDescent="0.25">
      <c r="A102" s="16" t="s">
        <v>52</v>
      </c>
      <c r="B102" s="45">
        <v>97</v>
      </c>
      <c r="C102" s="39" t="s">
        <v>100</v>
      </c>
      <c r="D102" s="40" t="s">
        <v>72</v>
      </c>
      <c r="E102" s="41">
        <v>5</v>
      </c>
      <c r="F102" s="41" t="s">
        <v>84</v>
      </c>
      <c r="G102" s="41" t="s">
        <v>84</v>
      </c>
      <c r="H102" s="41">
        <f t="shared" si="1"/>
        <v>5</v>
      </c>
      <c r="I102" s="42">
        <v>10792</v>
      </c>
      <c r="J102" s="70"/>
      <c r="K102" s="71">
        <v>43661</v>
      </c>
      <c r="L102" s="71">
        <v>43665</v>
      </c>
      <c r="M102" s="71"/>
      <c r="N102" s="71"/>
      <c r="O102" s="71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46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7"/>
      <c r="CR102" s="47"/>
      <c r="CS102" s="47"/>
      <c r="CT102" s="47"/>
      <c r="CU102" s="47"/>
      <c r="CV102" s="47"/>
      <c r="CW102" s="47"/>
      <c r="CX102" s="47"/>
      <c r="CY102" s="47"/>
      <c r="CZ102" s="47"/>
      <c r="DA102" s="47"/>
      <c r="DB102" s="47"/>
      <c r="DC102" s="47"/>
      <c r="DD102" s="47"/>
      <c r="DE102" s="47"/>
    </row>
    <row r="103" spans="1:109" s="48" customFormat="1" ht="72" x14ac:dyDescent="0.25">
      <c r="A103" s="16" t="s">
        <v>52</v>
      </c>
      <c r="B103" s="45">
        <v>98</v>
      </c>
      <c r="C103" s="39" t="s">
        <v>100</v>
      </c>
      <c r="D103" s="40" t="s">
        <v>72</v>
      </c>
      <c r="E103" s="41">
        <v>5</v>
      </c>
      <c r="F103" s="41" t="s">
        <v>84</v>
      </c>
      <c r="G103" s="41" t="s">
        <v>84</v>
      </c>
      <c r="H103" s="41">
        <f t="shared" si="1"/>
        <v>5</v>
      </c>
      <c r="I103" s="42">
        <v>10792</v>
      </c>
      <c r="J103" s="70"/>
      <c r="K103" s="71">
        <v>43780</v>
      </c>
      <c r="L103" s="71">
        <v>43784</v>
      </c>
      <c r="M103" s="71"/>
      <c r="N103" s="71"/>
      <c r="O103" s="71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46"/>
      <c r="BY103" s="46"/>
      <c r="BZ103" s="46"/>
      <c r="CA103" s="47"/>
      <c r="CB103" s="47"/>
      <c r="CC103" s="47"/>
      <c r="CD103" s="47"/>
      <c r="CE103" s="47"/>
      <c r="CF103" s="47"/>
      <c r="CG103" s="47"/>
      <c r="CH103" s="47"/>
      <c r="CI103" s="47"/>
      <c r="CJ103" s="47"/>
      <c r="CK103" s="47"/>
      <c r="CL103" s="47"/>
      <c r="CM103" s="47"/>
      <c r="CN103" s="47"/>
      <c r="CO103" s="47"/>
      <c r="CP103" s="47"/>
      <c r="CQ103" s="47"/>
      <c r="CR103" s="47"/>
      <c r="CS103" s="47"/>
      <c r="CT103" s="47"/>
      <c r="CU103" s="47"/>
      <c r="CV103" s="47"/>
      <c r="CW103" s="47"/>
      <c r="CX103" s="47"/>
      <c r="CY103" s="47"/>
      <c r="CZ103" s="47"/>
      <c r="DA103" s="47"/>
      <c r="DB103" s="47"/>
      <c r="DC103" s="47"/>
      <c r="DD103" s="47"/>
      <c r="DE103" s="47"/>
    </row>
    <row r="104" spans="1:109" s="48" customFormat="1" ht="72" x14ac:dyDescent="0.25">
      <c r="A104" s="16" t="s">
        <v>52</v>
      </c>
      <c r="B104" s="45">
        <v>99</v>
      </c>
      <c r="C104" s="39" t="s">
        <v>101</v>
      </c>
      <c r="D104" s="40" t="s">
        <v>68</v>
      </c>
      <c r="E104" s="41">
        <v>5</v>
      </c>
      <c r="F104" s="41" t="s">
        <v>84</v>
      </c>
      <c r="G104" s="41" t="s">
        <v>84</v>
      </c>
      <c r="H104" s="41">
        <f t="shared" si="1"/>
        <v>5</v>
      </c>
      <c r="I104" s="42">
        <v>8162</v>
      </c>
      <c r="J104" s="70"/>
      <c r="K104" s="71">
        <v>43479</v>
      </c>
      <c r="L104" s="71">
        <v>43483</v>
      </c>
      <c r="M104" s="71"/>
      <c r="N104" s="71"/>
      <c r="O104" s="71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46"/>
      <c r="CA104" s="47"/>
      <c r="CB104" s="47"/>
      <c r="CC104" s="47"/>
      <c r="CD104" s="47"/>
      <c r="CE104" s="47"/>
      <c r="CF104" s="47"/>
      <c r="CG104" s="47"/>
      <c r="CH104" s="47"/>
      <c r="CI104" s="47"/>
      <c r="CJ104" s="47"/>
      <c r="CK104" s="47"/>
      <c r="CL104" s="47"/>
      <c r="CM104" s="47"/>
      <c r="CN104" s="47"/>
      <c r="CO104" s="47"/>
      <c r="CP104" s="47"/>
      <c r="CQ104" s="47"/>
      <c r="CR104" s="47"/>
      <c r="CS104" s="47"/>
      <c r="CT104" s="47"/>
      <c r="CU104" s="47"/>
      <c r="CV104" s="47"/>
      <c r="CW104" s="47"/>
      <c r="CX104" s="47"/>
      <c r="CY104" s="47"/>
      <c r="CZ104" s="47"/>
      <c r="DA104" s="47"/>
      <c r="DB104" s="47"/>
      <c r="DC104" s="47"/>
      <c r="DD104" s="47"/>
      <c r="DE104" s="47"/>
    </row>
    <row r="105" spans="1:109" s="48" customFormat="1" ht="72" x14ac:dyDescent="0.25">
      <c r="A105" s="16" t="s">
        <v>52</v>
      </c>
      <c r="B105" s="45">
        <v>100</v>
      </c>
      <c r="C105" s="39" t="s">
        <v>101</v>
      </c>
      <c r="D105" s="40" t="s">
        <v>68</v>
      </c>
      <c r="E105" s="41">
        <v>5</v>
      </c>
      <c r="F105" s="41" t="s">
        <v>84</v>
      </c>
      <c r="G105" s="41" t="s">
        <v>84</v>
      </c>
      <c r="H105" s="41">
        <f t="shared" si="1"/>
        <v>5</v>
      </c>
      <c r="I105" s="42">
        <v>8162</v>
      </c>
      <c r="J105" s="70"/>
      <c r="K105" s="71">
        <v>43493</v>
      </c>
      <c r="L105" s="71">
        <v>43497</v>
      </c>
      <c r="M105" s="71"/>
      <c r="N105" s="71"/>
      <c r="O105" s="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7"/>
      <c r="CB105" s="47"/>
      <c r="CC105" s="47"/>
      <c r="CD105" s="47"/>
      <c r="CE105" s="47"/>
      <c r="CF105" s="47"/>
      <c r="CG105" s="47"/>
      <c r="CH105" s="47"/>
      <c r="CI105" s="47"/>
      <c r="CJ105" s="47"/>
      <c r="CK105" s="47"/>
      <c r="CL105" s="47"/>
      <c r="CM105" s="47"/>
      <c r="CN105" s="47"/>
      <c r="CO105" s="47"/>
      <c r="CP105" s="47"/>
      <c r="CQ105" s="47"/>
      <c r="CR105" s="47"/>
      <c r="CS105" s="47"/>
      <c r="CT105" s="47"/>
      <c r="CU105" s="47"/>
      <c r="CV105" s="47"/>
      <c r="CW105" s="47"/>
      <c r="CX105" s="47"/>
      <c r="CY105" s="47"/>
      <c r="CZ105" s="47"/>
      <c r="DA105" s="47"/>
      <c r="DB105" s="47"/>
      <c r="DC105" s="47"/>
      <c r="DD105" s="47"/>
      <c r="DE105" s="47"/>
    </row>
    <row r="106" spans="1:109" s="48" customFormat="1" ht="72" x14ac:dyDescent="0.25">
      <c r="A106" s="16" t="s">
        <v>52</v>
      </c>
      <c r="B106" s="45">
        <v>101</v>
      </c>
      <c r="C106" s="39" t="s">
        <v>101</v>
      </c>
      <c r="D106" s="40" t="s">
        <v>68</v>
      </c>
      <c r="E106" s="41">
        <v>5</v>
      </c>
      <c r="F106" s="41" t="s">
        <v>84</v>
      </c>
      <c r="G106" s="41" t="s">
        <v>84</v>
      </c>
      <c r="H106" s="41">
        <f t="shared" si="1"/>
        <v>5</v>
      </c>
      <c r="I106" s="42">
        <v>8162</v>
      </c>
      <c r="J106" s="70"/>
      <c r="K106" s="71">
        <v>43500</v>
      </c>
      <c r="L106" s="71">
        <v>43504</v>
      </c>
      <c r="M106" s="71"/>
      <c r="N106" s="71"/>
      <c r="O106" s="71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/>
      <c r="CR106" s="47"/>
      <c r="CS106" s="47"/>
      <c r="CT106" s="47"/>
      <c r="CU106" s="47"/>
      <c r="CV106" s="47"/>
      <c r="CW106" s="47"/>
      <c r="CX106" s="47"/>
      <c r="CY106" s="47"/>
      <c r="CZ106" s="47"/>
      <c r="DA106" s="47"/>
      <c r="DB106" s="47"/>
      <c r="DC106" s="47"/>
      <c r="DD106" s="47"/>
      <c r="DE106" s="47"/>
    </row>
    <row r="107" spans="1:109" s="48" customFormat="1" ht="72" x14ac:dyDescent="0.25">
      <c r="A107" s="16" t="s">
        <v>52</v>
      </c>
      <c r="B107" s="45">
        <v>102</v>
      </c>
      <c r="C107" s="39" t="s">
        <v>101</v>
      </c>
      <c r="D107" s="40" t="s">
        <v>68</v>
      </c>
      <c r="E107" s="41">
        <v>5</v>
      </c>
      <c r="F107" s="41" t="s">
        <v>84</v>
      </c>
      <c r="G107" s="41" t="s">
        <v>84</v>
      </c>
      <c r="H107" s="41">
        <f t="shared" si="1"/>
        <v>5</v>
      </c>
      <c r="I107" s="42">
        <v>8162</v>
      </c>
      <c r="J107" s="70"/>
      <c r="K107" s="71">
        <v>43549</v>
      </c>
      <c r="L107" s="71">
        <v>43553</v>
      </c>
      <c r="M107" s="71"/>
      <c r="N107" s="71"/>
      <c r="O107" s="71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  <c r="CP107" s="47"/>
      <c r="CQ107" s="47"/>
      <c r="CR107" s="47"/>
      <c r="CS107" s="47"/>
      <c r="CT107" s="47"/>
      <c r="CU107" s="47"/>
      <c r="CV107" s="47"/>
      <c r="CW107" s="47"/>
      <c r="CX107" s="47"/>
      <c r="CY107" s="47"/>
      <c r="CZ107" s="47"/>
      <c r="DA107" s="47"/>
      <c r="DB107" s="47"/>
      <c r="DC107" s="47"/>
      <c r="DD107" s="47"/>
      <c r="DE107" s="47"/>
    </row>
    <row r="108" spans="1:109" s="48" customFormat="1" ht="72" x14ac:dyDescent="0.25">
      <c r="A108" s="16" t="s">
        <v>52</v>
      </c>
      <c r="B108" s="45">
        <v>103</v>
      </c>
      <c r="C108" s="39" t="s">
        <v>101</v>
      </c>
      <c r="D108" s="40" t="s">
        <v>68</v>
      </c>
      <c r="E108" s="41">
        <v>5</v>
      </c>
      <c r="F108" s="41" t="s">
        <v>84</v>
      </c>
      <c r="G108" s="41" t="s">
        <v>84</v>
      </c>
      <c r="H108" s="41">
        <f t="shared" si="1"/>
        <v>5</v>
      </c>
      <c r="I108" s="42">
        <v>8162</v>
      </c>
      <c r="J108" s="70"/>
      <c r="K108" s="71">
        <v>43570</v>
      </c>
      <c r="L108" s="71">
        <v>43574</v>
      </c>
      <c r="M108" s="71"/>
      <c r="N108" s="71"/>
      <c r="O108" s="71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46"/>
      <c r="CA108" s="47"/>
      <c r="CB108" s="47"/>
      <c r="CC108" s="47"/>
      <c r="CD108" s="47"/>
      <c r="CE108" s="47"/>
      <c r="CF108" s="47"/>
      <c r="CG108" s="47"/>
      <c r="CH108" s="47"/>
      <c r="CI108" s="47"/>
      <c r="CJ108" s="47"/>
      <c r="CK108" s="47"/>
      <c r="CL108" s="47"/>
      <c r="CM108" s="47"/>
      <c r="CN108" s="47"/>
      <c r="CO108" s="47"/>
      <c r="CP108" s="47"/>
      <c r="CQ108" s="47"/>
      <c r="CR108" s="47"/>
      <c r="CS108" s="47"/>
      <c r="CT108" s="47"/>
      <c r="CU108" s="47"/>
      <c r="CV108" s="47"/>
      <c r="CW108" s="47"/>
      <c r="CX108" s="47"/>
      <c r="CY108" s="47"/>
      <c r="CZ108" s="47"/>
      <c r="DA108" s="47"/>
      <c r="DB108" s="47"/>
      <c r="DC108" s="47"/>
      <c r="DD108" s="47"/>
      <c r="DE108" s="47"/>
    </row>
    <row r="109" spans="1:109" s="48" customFormat="1" ht="72" x14ac:dyDescent="0.25">
      <c r="A109" s="16" t="s">
        <v>52</v>
      </c>
      <c r="B109" s="45">
        <v>104</v>
      </c>
      <c r="C109" s="39" t="s">
        <v>101</v>
      </c>
      <c r="D109" s="40" t="s">
        <v>68</v>
      </c>
      <c r="E109" s="41">
        <v>5</v>
      </c>
      <c r="F109" s="41" t="s">
        <v>84</v>
      </c>
      <c r="G109" s="41" t="s">
        <v>84</v>
      </c>
      <c r="H109" s="41">
        <f t="shared" si="1"/>
        <v>5</v>
      </c>
      <c r="I109" s="42">
        <v>8162</v>
      </c>
      <c r="J109" s="70"/>
      <c r="K109" s="71">
        <v>43605</v>
      </c>
      <c r="L109" s="71">
        <v>43609</v>
      </c>
      <c r="M109" s="71"/>
      <c r="N109" s="71"/>
      <c r="O109" s="71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7"/>
      <c r="CB109" s="47"/>
      <c r="CC109" s="47"/>
      <c r="CD109" s="47"/>
      <c r="CE109" s="47"/>
      <c r="CF109" s="47"/>
      <c r="CG109" s="47"/>
      <c r="CH109" s="47"/>
      <c r="CI109" s="47"/>
      <c r="CJ109" s="47"/>
      <c r="CK109" s="47"/>
      <c r="CL109" s="47"/>
      <c r="CM109" s="47"/>
      <c r="CN109" s="47"/>
      <c r="CO109" s="47"/>
      <c r="CP109" s="47"/>
      <c r="CQ109" s="47"/>
      <c r="CR109" s="47"/>
      <c r="CS109" s="47"/>
      <c r="CT109" s="47"/>
      <c r="CU109" s="47"/>
      <c r="CV109" s="47"/>
      <c r="CW109" s="47"/>
      <c r="CX109" s="47"/>
      <c r="CY109" s="47"/>
      <c r="CZ109" s="47"/>
      <c r="DA109" s="47"/>
      <c r="DB109" s="47"/>
      <c r="DC109" s="47"/>
      <c r="DD109" s="47"/>
      <c r="DE109" s="47"/>
    </row>
    <row r="110" spans="1:109" s="48" customFormat="1" ht="72" x14ac:dyDescent="0.25">
      <c r="A110" s="16" t="s">
        <v>52</v>
      </c>
      <c r="B110" s="45">
        <v>105</v>
      </c>
      <c r="C110" s="39" t="s">
        <v>101</v>
      </c>
      <c r="D110" s="40" t="s">
        <v>68</v>
      </c>
      <c r="E110" s="41">
        <v>5</v>
      </c>
      <c r="F110" s="41" t="s">
        <v>84</v>
      </c>
      <c r="G110" s="41" t="s">
        <v>84</v>
      </c>
      <c r="H110" s="41">
        <f t="shared" si="1"/>
        <v>5</v>
      </c>
      <c r="I110" s="42">
        <v>8162</v>
      </c>
      <c r="J110" s="70"/>
      <c r="K110" s="71">
        <v>43654</v>
      </c>
      <c r="L110" s="71">
        <v>43658</v>
      </c>
      <c r="M110" s="71"/>
      <c r="N110" s="71"/>
      <c r="O110" s="71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7"/>
      <c r="CB110" s="47"/>
      <c r="CC110" s="47"/>
      <c r="CD110" s="47"/>
      <c r="CE110" s="47"/>
      <c r="CF110" s="47"/>
      <c r="CG110" s="47"/>
      <c r="CH110" s="47"/>
      <c r="CI110" s="47"/>
      <c r="CJ110" s="47"/>
      <c r="CK110" s="47"/>
      <c r="CL110" s="47"/>
      <c r="CM110" s="47"/>
      <c r="CN110" s="47"/>
      <c r="CO110" s="47"/>
      <c r="CP110" s="47"/>
      <c r="CQ110" s="47"/>
      <c r="CR110" s="47"/>
      <c r="CS110" s="47"/>
      <c r="CT110" s="47"/>
      <c r="CU110" s="47"/>
      <c r="CV110" s="47"/>
      <c r="CW110" s="47"/>
      <c r="CX110" s="47"/>
      <c r="CY110" s="47"/>
      <c r="CZ110" s="47"/>
      <c r="DA110" s="47"/>
      <c r="DB110" s="47"/>
      <c r="DC110" s="47"/>
      <c r="DD110" s="47"/>
      <c r="DE110" s="47"/>
    </row>
    <row r="111" spans="1:109" s="48" customFormat="1" ht="72" x14ac:dyDescent="0.25">
      <c r="A111" s="16" t="s">
        <v>52</v>
      </c>
      <c r="B111" s="45">
        <v>106</v>
      </c>
      <c r="C111" s="39" t="s">
        <v>101</v>
      </c>
      <c r="D111" s="40" t="s">
        <v>68</v>
      </c>
      <c r="E111" s="41">
        <v>5</v>
      </c>
      <c r="F111" s="41" t="s">
        <v>84</v>
      </c>
      <c r="G111" s="41" t="s">
        <v>84</v>
      </c>
      <c r="H111" s="41">
        <f t="shared" si="1"/>
        <v>5</v>
      </c>
      <c r="I111" s="42">
        <v>8162</v>
      </c>
      <c r="J111" s="70"/>
      <c r="K111" s="71">
        <v>43710</v>
      </c>
      <c r="L111" s="71">
        <v>43714</v>
      </c>
      <c r="M111" s="71"/>
      <c r="N111" s="71"/>
      <c r="O111" s="71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7"/>
      <c r="CB111" s="47"/>
      <c r="CC111" s="47"/>
      <c r="CD111" s="47"/>
      <c r="CE111" s="47"/>
      <c r="CF111" s="47"/>
      <c r="CG111" s="47"/>
      <c r="CH111" s="47"/>
      <c r="CI111" s="47"/>
      <c r="CJ111" s="47"/>
      <c r="CK111" s="47"/>
      <c r="CL111" s="47"/>
      <c r="CM111" s="47"/>
      <c r="CN111" s="47"/>
      <c r="CO111" s="47"/>
      <c r="CP111" s="47"/>
      <c r="CQ111" s="47"/>
      <c r="CR111" s="47"/>
      <c r="CS111" s="47"/>
      <c r="CT111" s="47"/>
      <c r="CU111" s="47"/>
      <c r="CV111" s="47"/>
      <c r="CW111" s="47"/>
      <c r="CX111" s="47"/>
      <c r="CY111" s="47"/>
      <c r="CZ111" s="47"/>
      <c r="DA111" s="47"/>
      <c r="DB111" s="47"/>
      <c r="DC111" s="47"/>
      <c r="DD111" s="47"/>
      <c r="DE111" s="47"/>
    </row>
    <row r="112" spans="1:109" s="48" customFormat="1" ht="72" x14ac:dyDescent="0.25">
      <c r="A112" s="16" t="s">
        <v>52</v>
      </c>
      <c r="B112" s="45">
        <v>107</v>
      </c>
      <c r="C112" s="39" t="s">
        <v>101</v>
      </c>
      <c r="D112" s="40" t="s">
        <v>68</v>
      </c>
      <c r="E112" s="41">
        <v>5</v>
      </c>
      <c r="F112" s="41" t="s">
        <v>84</v>
      </c>
      <c r="G112" s="41" t="s">
        <v>84</v>
      </c>
      <c r="H112" s="41">
        <f t="shared" si="1"/>
        <v>5</v>
      </c>
      <c r="I112" s="42">
        <v>8162</v>
      </c>
      <c r="J112" s="70"/>
      <c r="K112" s="71">
        <v>43752</v>
      </c>
      <c r="L112" s="71">
        <v>43756</v>
      </c>
      <c r="M112" s="71"/>
      <c r="N112" s="71"/>
      <c r="O112" s="71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  <c r="CA112" s="47"/>
      <c r="CB112" s="47"/>
      <c r="CC112" s="47"/>
      <c r="CD112" s="47"/>
      <c r="CE112" s="47"/>
      <c r="CF112" s="47"/>
      <c r="CG112" s="47"/>
      <c r="CH112" s="47"/>
      <c r="CI112" s="47"/>
      <c r="CJ112" s="47"/>
      <c r="CK112" s="47"/>
      <c r="CL112" s="47"/>
      <c r="CM112" s="47"/>
      <c r="CN112" s="47"/>
      <c r="CO112" s="47"/>
      <c r="CP112" s="47"/>
      <c r="CQ112" s="47"/>
      <c r="CR112" s="47"/>
      <c r="CS112" s="47"/>
      <c r="CT112" s="47"/>
      <c r="CU112" s="47"/>
      <c r="CV112" s="47"/>
      <c r="CW112" s="47"/>
      <c r="CX112" s="47"/>
      <c r="CY112" s="47"/>
      <c r="CZ112" s="47"/>
      <c r="DA112" s="47"/>
      <c r="DB112" s="47"/>
      <c r="DC112" s="47"/>
      <c r="DD112" s="47"/>
      <c r="DE112" s="47"/>
    </row>
    <row r="113" spans="1:109" s="48" customFormat="1" ht="72" x14ac:dyDescent="0.25">
      <c r="A113" s="16" t="s">
        <v>52</v>
      </c>
      <c r="B113" s="45">
        <v>108</v>
      </c>
      <c r="C113" s="39" t="s">
        <v>101</v>
      </c>
      <c r="D113" s="40" t="s">
        <v>68</v>
      </c>
      <c r="E113" s="41">
        <v>5</v>
      </c>
      <c r="F113" s="41" t="s">
        <v>84</v>
      </c>
      <c r="G113" s="41" t="s">
        <v>84</v>
      </c>
      <c r="H113" s="41">
        <f t="shared" si="1"/>
        <v>5</v>
      </c>
      <c r="I113" s="42">
        <v>8162</v>
      </c>
      <c r="J113" s="70"/>
      <c r="K113" s="71">
        <v>43780</v>
      </c>
      <c r="L113" s="71">
        <v>43784</v>
      </c>
      <c r="M113" s="71"/>
      <c r="N113" s="71"/>
      <c r="O113" s="71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  <c r="BY113" s="46"/>
      <c r="BZ113" s="46"/>
      <c r="CA113" s="47"/>
      <c r="CB113" s="47"/>
      <c r="CC113" s="47"/>
      <c r="CD113" s="47"/>
      <c r="CE113" s="47"/>
      <c r="CF113" s="47"/>
      <c r="CG113" s="47"/>
      <c r="CH113" s="47"/>
      <c r="CI113" s="47"/>
      <c r="CJ113" s="47"/>
      <c r="CK113" s="47"/>
      <c r="CL113" s="47"/>
      <c r="CM113" s="47"/>
      <c r="CN113" s="47"/>
      <c r="CO113" s="47"/>
      <c r="CP113" s="47"/>
      <c r="CQ113" s="47"/>
      <c r="CR113" s="47"/>
      <c r="CS113" s="47"/>
      <c r="CT113" s="47"/>
      <c r="CU113" s="47"/>
      <c r="CV113" s="47"/>
      <c r="CW113" s="47"/>
      <c r="CX113" s="47"/>
      <c r="CY113" s="47"/>
      <c r="CZ113" s="47"/>
      <c r="DA113" s="47"/>
      <c r="DB113" s="47"/>
      <c r="DC113" s="47"/>
      <c r="DD113" s="47"/>
      <c r="DE113" s="47"/>
    </row>
    <row r="114" spans="1:109" s="48" customFormat="1" ht="72" x14ac:dyDescent="0.25">
      <c r="A114" s="16" t="s">
        <v>52</v>
      </c>
      <c r="B114" s="45">
        <v>109</v>
      </c>
      <c r="C114" s="39" t="s">
        <v>101</v>
      </c>
      <c r="D114" s="40" t="s">
        <v>68</v>
      </c>
      <c r="E114" s="41">
        <v>5</v>
      </c>
      <c r="F114" s="41" t="s">
        <v>84</v>
      </c>
      <c r="G114" s="41" t="s">
        <v>84</v>
      </c>
      <c r="H114" s="41">
        <f t="shared" si="1"/>
        <v>5</v>
      </c>
      <c r="I114" s="42">
        <v>8162</v>
      </c>
      <c r="J114" s="70"/>
      <c r="K114" s="71">
        <v>43808</v>
      </c>
      <c r="L114" s="71">
        <v>43812</v>
      </c>
      <c r="M114" s="71"/>
      <c r="N114" s="71"/>
      <c r="O114" s="71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  <c r="BP114" s="46"/>
      <c r="BQ114" s="46"/>
      <c r="BR114" s="46"/>
      <c r="BS114" s="46"/>
      <c r="BT114" s="46"/>
      <c r="BU114" s="46"/>
      <c r="BV114" s="46"/>
      <c r="BW114" s="46"/>
      <c r="BX114" s="46"/>
      <c r="BY114" s="46"/>
      <c r="BZ114" s="46"/>
      <c r="CA114" s="47"/>
      <c r="CB114" s="47"/>
      <c r="CC114" s="47"/>
      <c r="CD114" s="47"/>
      <c r="CE114" s="47"/>
      <c r="CF114" s="47"/>
      <c r="CG114" s="47"/>
      <c r="CH114" s="47"/>
      <c r="CI114" s="47"/>
      <c r="CJ114" s="47"/>
      <c r="CK114" s="47"/>
      <c r="CL114" s="47"/>
      <c r="CM114" s="47"/>
      <c r="CN114" s="47"/>
      <c r="CO114" s="47"/>
      <c r="CP114" s="47"/>
      <c r="CQ114" s="47"/>
      <c r="CR114" s="47"/>
      <c r="CS114" s="47"/>
      <c r="CT114" s="47"/>
      <c r="CU114" s="47"/>
      <c r="CV114" s="47"/>
      <c r="CW114" s="47"/>
      <c r="CX114" s="47"/>
      <c r="CY114" s="47"/>
      <c r="CZ114" s="47"/>
      <c r="DA114" s="47"/>
      <c r="DB114" s="47"/>
      <c r="DC114" s="47"/>
      <c r="DD114" s="47"/>
      <c r="DE114" s="47"/>
    </row>
    <row r="115" spans="1:109" s="48" customFormat="1" ht="72" x14ac:dyDescent="0.25">
      <c r="A115" s="16" t="s">
        <v>52</v>
      </c>
      <c r="B115" s="45">
        <v>110</v>
      </c>
      <c r="C115" s="39" t="s">
        <v>102</v>
      </c>
      <c r="D115" s="40" t="s">
        <v>68</v>
      </c>
      <c r="E115" s="41">
        <v>5</v>
      </c>
      <c r="F115" s="41" t="s">
        <v>84</v>
      </c>
      <c r="G115" s="41" t="s">
        <v>84</v>
      </c>
      <c r="H115" s="41">
        <f t="shared" si="1"/>
        <v>5</v>
      </c>
      <c r="I115" s="42">
        <v>8162</v>
      </c>
      <c r="J115" s="70"/>
      <c r="K115" s="71">
        <v>43479</v>
      </c>
      <c r="L115" s="71">
        <v>43483</v>
      </c>
      <c r="M115" s="71"/>
      <c r="N115" s="71"/>
      <c r="O115" s="71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46"/>
      <c r="BZ115" s="46"/>
      <c r="CA115" s="47"/>
      <c r="CB115" s="47"/>
      <c r="CC115" s="47"/>
      <c r="CD115" s="47"/>
      <c r="CE115" s="47"/>
      <c r="CF115" s="47"/>
      <c r="CG115" s="47"/>
      <c r="CH115" s="47"/>
      <c r="CI115" s="47"/>
      <c r="CJ115" s="47"/>
      <c r="CK115" s="47"/>
      <c r="CL115" s="47"/>
      <c r="CM115" s="47"/>
      <c r="CN115" s="47"/>
      <c r="CO115" s="47"/>
      <c r="CP115" s="47"/>
      <c r="CQ115" s="47"/>
      <c r="CR115" s="47"/>
      <c r="CS115" s="47"/>
      <c r="CT115" s="47"/>
      <c r="CU115" s="47"/>
      <c r="CV115" s="47"/>
      <c r="CW115" s="47"/>
      <c r="CX115" s="47"/>
      <c r="CY115" s="47"/>
      <c r="CZ115" s="47"/>
      <c r="DA115" s="47"/>
      <c r="DB115" s="47"/>
      <c r="DC115" s="47"/>
      <c r="DD115" s="47"/>
      <c r="DE115" s="47"/>
    </row>
    <row r="116" spans="1:109" s="48" customFormat="1" ht="72" x14ac:dyDescent="0.25">
      <c r="A116" s="16" t="s">
        <v>52</v>
      </c>
      <c r="B116" s="45">
        <v>111</v>
      </c>
      <c r="C116" s="39" t="s">
        <v>102</v>
      </c>
      <c r="D116" s="40" t="s">
        <v>68</v>
      </c>
      <c r="E116" s="41">
        <v>5</v>
      </c>
      <c r="F116" s="41" t="s">
        <v>84</v>
      </c>
      <c r="G116" s="41" t="s">
        <v>84</v>
      </c>
      <c r="H116" s="41">
        <f t="shared" si="1"/>
        <v>5</v>
      </c>
      <c r="I116" s="42">
        <v>8162</v>
      </c>
      <c r="J116" s="70"/>
      <c r="K116" s="71">
        <v>43486</v>
      </c>
      <c r="L116" s="71">
        <v>43490</v>
      </c>
      <c r="M116" s="71"/>
      <c r="N116" s="71"/>
      <c r="O116" s="71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  <c r="BP116" s="46"/>
      <c r="BQ116" s="46"/>
      <c r="BR116" s="46"/>
      <c r="BS116" s="46"/>
      <c r="BT116" s="46"/>
      <c r="BU116" s="46"/>
      <c r="BV116" s="46"/>
      <c r="BW116" s="46"/>
      <c r="BX116" s="46"/>
      <c r="BY116" s="46"/>
      <c r="BZ116" s="46"/>
      <c r="CA116" s="47"/>
      <c r="CB116" s="47"/>
      <c r="CC116" s="47"/>
      <c r="CD116" s="47"/>
      <c r="CE116" s="47"/>
      <c r="CF116" s="47"/>
      <c r="CG116" s="47"/>
      <c r="CH116" s="47"/>
      <c r="CI116" s="47"/>
      <c r="CJ116" s="47"/>
      <c r="CK116" s="47"/>
      <c r="CL116" s="47"/>
      <c r="CM116" s="47"/>
      <c r="CN116" s="47"/>
      <c r="CO116" s="47"/>
      <c r="CP116" s="47"/>
      <c r="CQ116" s="47"/>
      <c r="CR116" s="47"/>
      <c r="CS116" s="47"/>
      <c r="CT116" s="47"/>
      <c r="CU116" s="47"/>
      <c r="CV116" s="47"/>
      <c r="CW116" s="47"/>
      <c r="CX116" s="47"/>
      <c r="CY116" s="47"/>
      <c r="CZ116" s="47"/>
      <c r="DA116" s="47"/>
      <c r="DB116" s="47"/>
      <c r="DC116" s="47"/>
      <c r="DD116" s="47"/>
      <c r="DE116" s="47"/>
    </row>
    <row r="117" spans="1:109" s="48" customFormat="1" ht="72" x14ac:dyDescent="0.25">
      <c r="A117" s="16" t="s">
        <v>52</v>
      </c>
      <c r="B117" s="45">
        <v>112</v>
      </c>
      <c r="C117" s="39" t="s">
        <v>102</v>
      </c>
      <c r="D117" s="40" t="s">
        <v>68</v>
      </c>
      <c r="E117" s="41">
        <v>5</v>
      </c>
      <c r="F117" s="41" t="s">
        <v>84</v>
      </c>
      <c r="G117" s="41" t="s">
        <v>84</v>
      </c>
      <c r="H117" s="41">
        <f t="shared" si="1"/>
        <v>5</v>
      </c>
      <c r="I117" s="42">
        <v>8162</v>
      </c>
      <c r="J117" s="70"/>
      <c r="K117" s="71">
        <v>43493</v>
      </c>
      <c r="L117" s="71">
        <v>43497</v>
      </c>
      <c r="M117" s="71"/>
      <c r="N117" s="71"/>
      <c r="O117" s="71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  <c r="BP117" s="46"/>
      <c r="BQ117" s="46"/>
      <c r="BR117" s="46"/>
      <c r="BS117" s="46"/>
      <c r="BT117" s="46"/>
      <c r="BU117" s="46"/>
      <c r="BV117" s="46"/>
      <c r="BW117" s="46"/>
      <c r="BX117" s="46"/>
      <c r="BY117" s="46"/>
      <c r="BZ117" s="46"/>
      <c r="CA117" s="47"/>
      <c r="CB117" s="47"/>
      <c r="CC117" s="47"/>
      <c r="CD117" s="47"/>
      <c r="CE117" s="47"/>
      <c r="CF117" s="47"/>
      <c r="CG117" s="47"/>
      <c r="CH117" s="47"/>
      <c r="CI117" s="47"/>
      <c r="CJ117" s="47"/>
      <c r="CK117" s="47"/>
      <c r="CL117" s="47"/>
      <c r="CM117" s="47"/>
      <c r="CN117" s="47"/>
      <c r="CO117" s="47"/>
      <c r="CP117" s="47"/>
      <c r="CQ117" s="47"/>
      <c r="CR117" s="47"/>
      <c r="CS117" s="47"/>
      <c r="CT117" s="47"/>
      <c r="CU117" s="47"/>
      <c r="CV117" s="47"/>
      <c r="CW117" s="47"/>
      <c r="CX117" s="47"/>
      <c r="CY117" s="47"/>
      <c r="CZ117" s="47"/>
      <c r="DA117" s="47"/>
      <c r="DB117" s="47"/>
      <c r="DC117" s="47"/>
      <c r="DD117" s="47"/>
      <c r="DE117" s="47"/>
    </row>
    <row r="118" spans="1:109" s="48" customFormat="1" ht="72" x14ac:dyDescent="0.25">
      <c r="A118" s="16" t="s">
        <v>52</v>
      </c>
      <c r="B118" s="45">
        <v>113</v>
      </c>
      <c r="C118" s="39" t="s">
        <v>102</v>
      </c>
      <c r="D118" s="40" t="s">
        <v>68</v>
      </c>
      <c r="E118" s="41">
        <v>5</v>
      </c>
      <c r="F118" s="41" t="s">
        <v>84</v>
      </c>
      <c r="G118" s="41" t="s">
        <v>84</v>
      </c>
      <c r="H118" s="41">
        <f t="shared" si="1"/>
        <v>5</v>
      </c>
      <c r="I118" s="42">
        <v>8162</v>
      </c>
      <c r="J118" s="70"/>
      <c r="K118" s="71">
        <v>43507</v>
      </c>
      <c r="L118" s="71">
        <v>43511</v>
      </c>
      <c r="M118" s="71"/>
      <c r="N118" s="71"/>
      <c r="O118" s="71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  <c r="BP118" s="46"/>
      <c r="BQ118" s="46"/>
      <c r="BR118" s="46"/>
      <c r="BS118" s="46"/>
      <c r="BT118" s="46"/>
      <c r="BU118" s="46"/>
      <c r="BV118" s="46"/>
      <c r="BW118" s="46"/>
      <c r="BX118" s="46"/>
      <c r="BY118" s="46"/>
      <c r="BZ118" s="46"/>
      <c r="CA118" s="47"/>
      <c r="CB118" s="47"/>
      <c r="CC118" s="47"/>
      <c r="CD118" s="47"/>
      <c r="CE118" s="47"/>
      <c r="CF118" s="47"/>
      <c r="CG118" s="47"/>
      <c r="CH118" s="47"/>
      <c r="CI118" s="47"/>
      <c r="CJ118" s="47"/>
      <c r="CK118" s="47"/>
      <c r="CL118" s="47"/>
      <c r="CM118" s="47"/>
      <c r="CN118" s="47"/>
      <c r="CO118" s="47"/>
      <c r="CP118" s="47"/>
      <c r="CQ118" s="47"/>
      <c r="CR118" s="47"/>
      <c r="CS118" s="47"/>
      <c r="CT118" s="47"/>
      <c r="CU118" s="47"/>
      <c r="CV118" s="47"/>
      <c r="CW118" s="47"/>
      <c r="CX118" s="47"/>
      <c r="CY118" s="47"/>
      <c r="CZ118" s="47"/>
      <c r="DA118" s="47"/>
      <c r="DB118" s="47"/>
      <c r="DC118" s="47"/>
      <c r="DD118" s="47"/>
      <c r="DE118" s="47"/>
    </row>
    <row r="119" spans="1:109" s="48" customFormat="1" ht="72" x14ac:dyDescent="0.25">
      <c r="A119" s="16" t="s">
        <v>52</v>
      </c>
      <c r="B119" s="45">
        <v>114</v>
      </c>
      <c r="C119" s="39" t="s">
        <v>102</v>
      </c>
      <c r="D119" s="40" t="s">
        <v>68</v>
      </c>
      <c r="E119" s="41">
        <v>5</v>
      </c>
      <c r="F119" s="41" t="s">
        <v>84</v>
      </c>
      <c r="G119" s="41" t="s">
        <v>84</v>
      </c>
      <c r="H119" s="41">
        <f t="shared" si="1"/>
        <v>5</v>
      </c>
      <c r="I119" s="42">
        <v>8162</v>
      </c>
      <c r="J119" s="70"/>
      <c r="K119" s="71">
        <v>43514</v>
      </c>
      <c r="L119" s="71">
        <v>43518</v>
      </c>
      <c r="M119" s="71"/>
      <c r="N119" s="71"/>
      <c r="O119" s="71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  <c r="BP119" s="46"/>
      <c r="BQ119" s="46"/>
      <c r="BR119" s="46"/>
      <c r="BS119" s="46"/>
      <c r="BT119" s="46"/>
      <c r="BU119" s="46"/>
      <c r="BV119" s="46"/>
      <c r="BW119" s="46"/>
      <c r="BX119" s="46"/>
      <c r="BY119" s="46"/>
      <c r="BZ119" s="46"/>
      <c r="CA119" s="47"/>
      <c r="CB119" s="47"/>
      <c r="CC119" s="47"/>
      <c r="CD119" s="47"/>
      <c r="CE119" s="47"/>
      <c r="CF119" s="47"/>
      <c r="CG119" s="47"/>
      <c r="CH119" s="47"/>
      <c r="CI119" s="47"/>
      <c r="CJ119" s="47"/>
      <c r="CK119" s="47"/>
      <c r="CL119" s="47"/>
      <c r="CM119" s="47"/>
      <c r="CN119" s="47"/>
      <c r="CO119" s="47"/>
      <c r="CP119" s="47"/>
      <c r="CQ119" s="47"/>
      <c r="CR119" s="47"/>
      <c r="CS119" s="47"/>
      <c r="CT119" s="47"/>
      <c r="CU119" s="47"/>
      <c r="CV119" s="47"/>
      <c r="CW119" s="47"/>
      <c r="CX119" s="47"/>
      <c r="CY119" s="47"/>
      <c r="CZ119" s="47"/>
      <c r="DA119" s="47"/>
      <c r="DB119" s="47"/>
      <c r="DC119" s="47"/>
      <c r="DD119" s="47"/>
      <c r="DE119" s="47"/>
    </row>
    <row r="120" spans="1:109" s="48" customFormat="1" ht="72" x14ac:dyDescent="0.25">
      <c r="A120" s="16" t="s">
        <v>52</v>
      </c>
      <c r="B120" s="45">
        <v>115</v>
      </c>
      <c r="C120" s="39" t="s">
        <v>102</v>
      </c>
      <c r="D120" s="40" t="s">
        <v>68</v>
      </c>
      <c r="E120" s="41">
        <v>5</v>
      </c>
      <c r="F120" s="41" t="s">
        <v>84</v>
      </c>
      <c r="G120" s="41" t="s">
        <v>84</v>
      </c>
      <c r="H120" s="41">
        <f t="shared" si="1"/>
        <v>5</v>
      </c>
      <c r="I120" s="42">
        <v>8162</v>
      </c>
      <c r="J120" s="70"/>
      <c r="K120" s="71">
        <v>43535</v>
      </c>
      <c r="L120" s="71">
        <v>43539</v>
      </c>
      <c r="M120" s="71"/>
      <c r="N120" s="71"/>
      <c r="O120" s="71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  <c r="BP120" s="46"/>
      <c r="BQ120" s="46"/>
      <c r="BR120" s="46"/>
      <c r="BS120" s="46"/>
      <c r="BT120" s="46"/>
      <c r="BU120" s="46"/>
      <c r="BV120" s="46"/>
      <c r="BW120" s="46"/>
      <c r="BX120" s="46"/>
      <c r="BY120" s="46"/>
      <c r="BZ120" s="46"/>
      <c r="CA120" s="47"/>
      <c r="CB120" s="47"/>
      <c r="CC120" s="47"/>
      <c r="CD120" s="47"/>
      <c r="CE120" s="47"/>
      <c r="CF120" s="47"/>
      <c r="CG120" s="47"/>
      <c r="CH120" s="47"/>
      <c r="CI120" s="47"/>
      <c r="CJ120" s="47"/>
      <c r="CK120" s="47"/>
      <c r="CL120" s="47"/>
      <c r="CM120" s="47"/>
      <c r="CN120" s="47"/>
      <c r="CO120" s="47"/>
      <c r="CP120" s="47"/>
      <c r="CQ120" s="47"/>
      <c r="CR120" s="47"/>
      <c r="CS120" s="47"/>
      <c r="CT120" s="47"/>
      <c r="CU120" s="47"/>
      <c r="CV120" s="47"/>
      <c r="CW120" s="47"/>
      <c r="CX120" s="47"/>
      <c r="CY120" s="47"/>
      <c r="CZ120" s="47"/>
      <c r="DA120" s="47"/>
      <c r="DB120" s="47"/>
      <c r="DC120" s="47"/>
      <c r="DD120" s="47"/>
      <c r="DE120" s="47"/>
    </row>
    <row r="121" spans="1:109" s="48" customFormat="1" ht="72" x14ac:dyDescent="0.25">
      <c r="A121" s="16" t="s">
        <v>52</v>
      </c>
      <c r="B121" s="45">
        <v>116</v>
      </c>
      <c r="C121" s="39" t="s">
        <v>102</v>
      </c>
      <c r="D121" s="40" t="s">
        <v>68</v>
      </c>
      <c r="E121" s="41">
        <v>5</v>
      </c>
      <c r="F121" s="41" t="s">
        <v>84</v>
      </c>
      <c r="G121" s="41" t="s">
        <v>84</v>
      </c>
      <c r="H121" s="41">
        <f t="shared" si="1"/>
        <v>5</v>
      </c>
      <c r="I121" s="42">
        <v>8162</v>
      </c>
      <c r="J121" s="70"/>
      <c r="K121" s="71">
        <v>43542</v>
      </c>
      <c r="L121" s="71">
        <v>43546</v>
      </c>
      <c r="M121" s="71"/>
      <c r="N121" s="71"/>
      <c r="O121" s="71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  <c r="BP121" s="46"/>
      <c r="BQ121" s="46"/>
      <c r="BR121" s="46"/>
      <c r="BS121" s="46"/>
      <c r="BT121" s="46"/>
      <c r="BU121" s="46"/>
      <c r="BV121" s="46"/>
      <c r="BW121" s="46"/>
      <c r="BX121" s="46"/>
      <c r="BY121" s="46"/>
      <c r="BZ121" s="46"/>
      <c r="CA121" s="47"/>
      <c r="CB121" s="47"/>
      <c r="CC121" s="47"/>
      <c r="CD121" s="47"/>
      <c r="CE121" s="47"/>
      <c r="CF121" s="47"/>
      <c r="CG121" s="47"/>
      <c r="CH121" s="47"/>
      <c r="CI121" s="47"/>
      <c r="CJ121" s="47"/>
      <c r="CK121" s="47"/>
      <c r="CL121" s="47"/>
      <c r="CM121" s="47"/>
      <c r="CN121" s="47"/>
      <c r="CO121" s="47"/>
      <c r="CP121" s="47"/>
      <c r="CQ121" s="47"/>
      <c r="CR121" s="47"/>
      <c r="CS121" s="47"/>
      <c r="CT121" s="47"/>
      <c r="CU121" s="47"/>
      <c r="CV121" s="47"/>
      <c r="CW121" s="47"/>
      <c r="CX121" s="47"/>
      <c r="CY121" s="47"/>
      <c r="CZ121" s="47"/>
      <c r="DA121" s="47"/>
      <c r="DB121" s="47"/>
      <c r="DC121" s="47"/>
      <c r="DD121" s="47"/>
      <c r="DE121" s="47"/>
    </row>
    <row r="122" spans="1:109" s="48" customFormat="1" ht="72" x14ac:dyDescent="0.25">
      <c r="A122" s="16" t="s">
        <v>52</v>
      </c>
      <c r="B122" s="45">
        <v>117</v>
      </c>
      <c r="C122" s="39" t="s">
        <v>102</v>
      </c>
      <c r="D122" s="40" t="s">
        <v>68</v>
      </c>
      <c r="E122" s="41">
        <v>5</v>
      </c>
      <c r="F122" s="41" t="s">
        <v>84</v>
      </c>
      <c r="G122" s="41" t="s">
        <v>84</v>
      </c>
      <c r="H122" s="41">
        <f t="shared" si="1"/>
        <v>5</v>
      </c>
      <c r="I122" s="42">
        <v>8162</v>
      </c>
      <c r="J122" s="70"/>
      <c r="K122" s="71">
        <v>43549</v>
      </c>
      <c r="L122" s="71">
        <v>43553</v>
      </c>
      <c r="M122" s="71"/>
      <c r="N122" s="71"/>
      <c r="O122" s="71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  <c r="BP122" s="46"/>
      <c r="BQ122" s="46"/>
      <c r="BR122" s="46"/>
      <c r="BS122" s="46"/>
      <c r="BT122" s="46"/>
      <c r="BU122" s="46"/>
      <c r="BV122" s="46"/>
      <c r="BW122" s="46"/>
      <c r="BX122" s="46"/>
      <c r="BY122" s="46"/>
      <c r="BZ122" s="46"/>
      <c r="CA122" s="47"/>
      <c r="CB122" s="47"/>
      <c r="CC122" s="47"/>
      <c r="CD122" s="47"/>
      <c r="CE122" s="47"/>
      <c r="CF122" s="47"/>
      <c r="CG122" s="47"/>
      <c r="CH122" s="47"/>
      <c r="CI122" s="47"/>
      <c r="CJ122" s="47"/>
      <c r="CK122" s="47"/>
      <c r="CL122" s="47"/>
      <c r="CM122" s="47"/>
      <c r="CN122" s="47"/>
      <c r="CO122" s="47"/>
      <c r="CP122" s="47"/>
      <c r="CQ122" s="47"/>
      <c r="CR122" s="47"/>
      <c r="CS122" s="47"/>
      <c r="CT122" s="47"/>
      <c r="CU122" s="47"/>
      <c r="CV122" s="47"/>
      <c r="CW122" s="47"/>
      <c r="CX122" s="47"/>
      <c r="CY122" s="47"/>
      <c r="CZ122" s="47"/>
      <c r="DA122" s="47"/>
      <c r="DB122" s="47"/>
      <c r="DC122" s="47"/>
      <c r="DD122" s="47"/>
      <c r="DE122" s="47"/>
    </row>
    <row r="123" spans="1:109" s="48" customFormat="1" ht="72" x14ac:dyDescent="0.25">
      <c r="A123" s="16" t="s">
        <v>52</v>
      </c>
      <c r="B123" s="45">
        <v>118</v>
      </c>
      <c r="C123" s="39" t="s">
        <v>102</v>
      </c>
      <c r="D123" s="40" t="s">
        <v>68</v>
      </c>
      <c r="E123" s="41">
        <v>5</v>
      </c>
      <c r="F123" s="41" t="s">
        <v>84</v>
      </c>
      <c r="G123" s="41" t="s">
        <v>84</v>
      </c>
      <c r="H123" s="41">
        <f t="shared" si="1"/>
        <v>5</v>
      </c>
      <c r="I123" s="42">
        <v>8162</v>
      </c>
      <c r="J123" s="70"/>
      <c r="K123" s="71">
        <v>43563</v>
      </c>
      <c r="L123" s="71">
        <v>43567</v>
      </c>
      <c r="M123" s="71"/>
      <c r="N123" s="71"/>
      <c r="O123" s="71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  <c r="BP123" s="46"/>
      <c r="BQ123" s="46"/>
      <c r="BR123" s="46"/>
      <c r="BS123" s="46"/>
      <c r="BT123" s="46"/>
      <c r="BU123" s="46"/>
      <c r="BV123" s="46"/>
      <c r="BW123" s="46"/>
      <c r="BX123" s="46"/>
      <c r="BY123" s="46"/>
      <c r="BZ123" s="46"/>
      <c r="CA123" s="47"/>
      <c r="CB123" s="47"/>
      <c r="CC123" s="47"/>
      <c r="CD123" s="47"/>
      <c r="CE123" s="47"/>
      <c r="CF123" s="47"/>
      <c r="CG123" s="47"/>
      <c r="CH123" s="47"/>
      <c r="CI123" s="47"/>
      <c r="CJ123" s="47"/>
      <c r="CK123" s="47"/>
      <c r="CL123" s="47"/>
      <c r="CM123" s="47"/>
      <c r="CN123" s="47"/>
      <c r="CO123" s="47"/>
      <c r="CP123" s="47"/>
      <c r="CQ123" s="47"/>
      <c r="CR123" s="47"/>
      <c r="CS123" s="47"/>
      <c r="CT123" s="47"/>
      <c r="CU123" s="47"/>
      <c r="CV123" s="47"/>
      <c r="CW123" s="47"/>
      <c r="CX123" s="47"/>
      <c r="CY123" s="47"/>
      <c r="CZ123" s="47"/>
      <c r="DA123" s="47"/>
      <c r="DB123" s="47"/>
      <c r="DC123" s="47"/>
      <c r="DD123" s="47"/>
      <c r="DE123" s="47"/>
    </row>
    <row r="124" spans="1:109" s="48" customFormat="1" ht="72" x14ac:dyDescent="0.25">
      <c r="A124" s="16" t="s">
        <v>52</v>
      </c>
      <c r="B124" s="45">
        <v>119</v>
      </c>
      <c r="C124" s="39" t="s">
        <v>102</v>
      </c>
      <c r="D124" s="40" t="s">
        <v>68</v>
      </c>
      <c r="E124" s="41">
        <v>5</v>
      </c>
      <c r="F124" s="41" t="s">
        <v>84</v>
      </c>
      <c r="G124" s="41" t="s">
        <v>84</v>
      </c>
      <c r="H124" s="41">
        <f t="shared" si="1"/>
        <v>5</v>
      </c>
      <c r="I124" s="42">
        <v>8162</v>
      </c>
      <c r="J124" s="70"/>
      <c r="K124" s="71">
        <v>43577</v>
      </c>
      <c r="L124" s="71">
        <v>43581</v>
      </c>
      <c r="M124" s="71"/>
      <c r="N124" s="71"/>
      <c r="O124" s="71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  <c r="BP124" s="46"/>
      <c r="BQ124" s="46"/>
      <c r="BR124" s="46"/>
      <c r="BS124" s="46"/>
      <c r="BT124" s="46"/>
      <c r="BU124" s="46"/>
      <c r="BV124" s="46"/>
      <c r="BW124" s="46"/>
      <c r="BX124" s="46"/>
      <c r="BY124" s="46"/>
      <c r="BZ124" s="46"/>
      <c r="CA124" s="47"/>
      <c r="CB124" s="47"/>
      <c r="CC124" s="47"/>
      <c r="CD124" s="47"/>
      <c r="CE124" s="47"/>
      <c r="CF124" s="47"/>
      <c r="CG124" s="47"/>
      <c r="CH124" s="47"/>
      <c r="CI124" s="47"/>
      <c r="CJ124" s="47"/>
      <c r="CK124" s="47"/>
      <c r="CL124" s="47"/>
      <c r="CM124" s="47"/>
      <c r="CN124" s="47"/>
      <c r="CO124" s="47"/>
      <c r="CP124" s="47"/>
      <c r="CQ124" s="47"/>
      <c r="CR124" s="47"/>
      <c r="CS124" s="47"/>
      <c r="CT124" s="47"/>
      <c r="CU124" s="47"/>
      <c r="CV124" s="47"/>
      <c r="CW124" s="47"/>
      <c r="CX124" s="47"/>
      <c r="CY124" s="47"/>
      <c r="CZ124" s="47"/>
      <c r="DA124" s="47"/>
      <c r="DB124" s="47"/>
      <c r="DC124" s="47"/>
      <c r="DD124" s="47"/>
      <c r="DE124" s="47"/>
    </row>
    <row r="125" spans="1:109" s="48" customFormat="1" ht="72" x14ac:dyDescent="0.25">
      <c r="A125" s="16" t="s">
        <v>52</v>
      </c>
      <c r="B125" s="45">
        <v>120</v>
      </c>
      <c r="C125" s="39" t="s">
        <v>102</v>
      </c>
      <c r="D125" s="40" t="s">
        <v>68</v>
      </c>
      <c r="E125" s="41">
        <v>5</v>
      </c>
      <c r="F125" s="41" t="s">
        <v>84</v>
      </c>
      <c r="G125" s="41" t="s">
        <v>84</v>
      </c>
      <c r="H125" s="41">
        <f t="shared" si="1"/>
        <v>5</v>
      </c>
      <c r="I125" s="42">
        <v>8162</v>
      </c>
      <c r="J125" s="70"/>
      <c r="K125" s="71">
        <v>43598</v>
      </c>
      <c r="L125" s="71">
        <v>43602</v>
      </c>
      <c r="M125" s="71"/>
      <c r="N125" s="71"/>
      <c r="O125" s="71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  <c r="BP125" s="46"/>
      <c r="BQ125" s="46"/>
      <c r="BR125" s="46"/>
      <c r="BS125" s="46"/>
      <c r="BT125" s="46"/>
      <c r="BU125" s="46"/>
      <c r="BV125" s="46"/>
      <c r="BW125" s="46"/>
      <c r="BX125" s="46"/>
      <c r="BY125" s="46"/>
      <c r="BZ125" s="46"/>
      <c r="CA125" s="47"/>
      <c r="CB125" s="47"/>
      <c r="CC125" s="47"/>
      <c r="CD125" s="47"/>
      <c r="CE125" s="47"/>
      <c r="CF125" s="47"/>
      <c r="CG125" s="47"/>
      <c r="CH125" s="47"/>
      <c r="CI125" s="47"/>
      <c r="CJ125" s="47"/>
      <c r="CK125" s="47"/>
      <c r="CL125" s="47"/>
      <c r="CM125" s="47"/>
      <c r="CN125" s="47"/>
      <c r="CO125" s="47"/>
      <c r="CP125" s="47"/>
      <c r="CQ125" s="47"/>
      <c r="CR125" s="47"/>
      <c r="CS125" s="47"/>
      <c r="CT125" s="47"/>
      <c r="CU125" s="47"/>
      <c r="CV125" s="47"/>
      <c r="CW125" s="47"/>
      <c r="CX125" s="47"/>
      <c r="CY125" s="47"/>
      <c r="CZ125" s="47"/>
      <c r="DA125" s="47"/>
      <c r="DB125" s="47"/>
      <c r="DC125" s="47"/>
      <c r="DD125" s="47"/>
      <c r="DE125" s="47"/>
    </row>
    <row r="126" spans="1:109" s="48" customFormat="1" ht="72" x14ac:dyDescent="0.25">
      <c r="A126" s="16" t="s">
        <v>52</v>
      </c>
      <c r="B126" s="45">
        <v>121</v>
      </c>
      <c r="C126" s="39" t="s">
        <v>102</v>
      </c>
      <c r="D126" s="40" t="s">
        <v>68</v>
      </c>
      <c r="E126" s="41">
        <v>5</v>
      </c>
      <c r="F126" s="41" t="s">
        <v>84</v>
      </c>
      <c r="G126" s="41" t="s">
        <v>84</v>
      </c>
      <c r="H126" s="41">
        <f t="shared" si="1"/>
        <v>5</v>
      </c>
      <c r="I126" s="42">
        <v>8162</v>
      </c>
      <c r="J126" s="70"/>
      <c r="K126" s="71">
        <v>43612</v>
      </c>
      <c r="L126" s="71">
        <v>43616</v>
      </c>
      <c r="M126" s="71"/>
      <c r="N126" s="71"/>
      <c r="O126" s="71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  <c r="BP126" s="46"/>
      <c r="BQ126" s="46"/>
      <c r="BR126" s="46"/>
      <c r="BS126" s="46"/>
      <c r="BT126" s="46"/>
      <c r="BU126" s="46"/>
      <c r="BV126" s="46"/>
      <c r="BW126" s="46"/>
      <c r="BX126" s="46"/>
      <c r="BY126" s="46"/>
      <c r="BZ126" s="46"/>
      <c r="CA126" s="47"/>
      <c r="CB126" s="47"/>
      <c r="CC126" s="47"/>
      <c r="CD126" s="47"/>
      <c r="CE126" s="47"/>
      <c r="CF126" s="47"/>
      <c r="CG126" s="47"/>
      <c r="CH126" s="47"/>
      <c r="CI126" s="47"/>
      <c r="CJ126" s="47"/>
      <c r="CK126" s="47"/>
      <c r="CL126" s="47"/>
      <c r="CM126" s="47"/>
      <c r="CN126" s="47"/>
      <c r="CO126" s="47"/>
      <c r="CP126" s="47"/>
      <c r="CQ126" s="47"/>
      <c r="CR126" s="47"/>
      <c r="CS126" s="47"/>
      <c r="CT126" s="47"/>
      <c r="CU126" s="47"/>
      <c r="CV126" s="47"/>
      <c r="CW126" s="47"/>
      <c r="CX126" s="47"/>
      <c r="CY126" s="47"/>
      <c r="CZ126" s="47"/>
      <c r="DA126" s="47"/>
      <c r="DB126" s="47"/>
      <c r="DC126" s="47"/>
      <c r="DD126" s="47"/>
      <c r="DE126" s="47"/>
    </row>
    <row r="127" spans="1:109" s="48" customFormat="1" ht="72" x14ac:dyDescent="0.25">
      <c r="A127" s="16" t="s">
        <v>52</v>
      </c>
      <c r="B127" s="45">
        <v>122</v>
      </c>
      <c r="C127" s="39" t="s">
        <v>102</v>
      </c>
      <c r="D127" s="40" t="s">
        <v>68</v>
      </c>
      <c r="E127" s="41">
        <v>5</v>
      </c>
      <c r="F127" s="41" t="s">
        <v>84</v>
      </c>
      <c r="G127" s="41" t="s">
        <v>84</v>
      </c>
      <c r="H127" s="41">
        <f t="shared" si="1"/>
        <v>5</v>
      </c>
      <c r="I127" s="42">
        <v>8162</v>
      </c>
      <c r="J127" s="70"/>
      <c r="K127" s="71">
        <v>43633</v>
      </c>
      <c r="L127" s="71">
        <v>43637</v>
      </c>
      <c r="M127" s="71"/>
      <c r="N127" s="71"/>
      <c r="O127" s="71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  <c r="BP127" s="46"/>
      <c r="BQ127" s="46"/>
      <c r="BR127" s="46"/>
      <c r="BS127" s="46"/>
      <c r="BT127" s="46"/>
      <c r="BU127" s="46"/>
      <c r="BV127" s="46"/>
      <c r="BW127" s="46"/>
      <c r="BX127" s="46"/>
      <c r="BY127" s="46"/>
      <c r="BZ127" s="46"/>
      <c r="CA127" s="47"/>
      <c r="CB127" s="47"/>
      <c r="CC127" s="47"/>
      <c r="CD127" s="47"/>
      <c r="CE127" s="47"/>
      <c r="CF127" s="47"/>
      <c r="CG127" s="47"/>
      <c r="CH127" s="47"/>
      <c r="CI127" s="47"/>
      <c r="CJ127" s="47"/>
      <c r="CK127" s="47"/>
      <c r="CL127" s="47"/>
      <c r="CM127" s="47"/>
      <c r="CN127" s="47"/>
      <c r="CO127" s="47"/>
      <c r="CP127" s="47"/>
      <c r="CQ127" s="47"/>
      <c r="CR127" s="47"/>
      <c r="CS127" s="47"/>
      <c r="CT127" s="47"/>
      <c r="CU127" s="47"/>
      <c r="CV127" s="47"/>
      <c r="CW127" s="47"/>
      <c r="CX127" s="47"/>
      <c r="CY127" s="47"/>
      <c r="CZ127" s="47"/>
      <c r="DA127" s="47"/>
      <c r="DB127" s="47"/>
      <c r="DC127" s="47"/>
      <c r="DD127" s="47"/>
      <c r="DE127" s="47"/>
    </row>
    <row r="128" spans="1:109" s="48" customFormat="1" ht="72" x14ac:dyDescent="0.25">
      <c r="A128" s="16" t="s">
        <v>52</v>
      </c>
      <c r="B128" s="45">
        <v>123</v>
      </c>
      <c r="C128" s="39" t="s">
        <v>102</v>
      </c>
      <c r="D128" s="40" t="s">
        <v>68</v>
      </c>
      <c r="E128" s="41">
        <v>5</v>
      </c>
      <c r="F128" s="41" t="s">
        <v>84</v>
      </c>
      <c r="G128" s="41" t="s">
        <v>84</v>
      </c>
      <c r="H128" s="41">
        <f t="shared" si="1"/>
        <v>5</v>
      </c>
      <c r="I128" s="42">
        <v>8162</v>
      </c>
      <c r="J128" s="70"/>
      <c r="K128" s="71">
        <v>43647</v>
      </c>
      <c r="L128" s="71">
        <v>43651</v>
      </c>
      <c r="M128" s="71"/>
      <c r="N128" s="71"/>
      <c r="O128" s="71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  <c r="BP128" s="46"/>
      <c r="BQ128" s="46"/>
      <c r="BR128" s="46"/>
      <c r="BS128" s="46"/>
      <c r="BT128" s="46"/>
      <c r="BU128" s="46"/>
      <c r="BV128" s="46"/>
      <c r="BW128" s="46"/>
      <c r="BX128" s="46"/>
      <c r="BY128" s="46"/>
      <c r="BZ128" s="46"/>
      <c r="CA128" s="47"/>
      <c r="CB128" s="47"/>
      <c r="CC128" s="47"/>
      <c r="CD128" s="47"/>
      <c r="CE128" s="47"/>
      <c r="CF128" s="47"/>
      <c r="CG128" s="47"/>
      <c r="CH128" s="47"/>
      <c r="CI128" s="47"/>
      <c r="CJ128" s="47"/>
      <c r="CK128" s="47"/>
      <c r="CL128" s="47"/>
      <c r="CM128" s="47"/>
      <c r="CN128" s="47"/>
      <c r="CO128" s="47"/>
      <c r="CP128" s="47"/>
      <c r="CQ128" s="47"/>
      <c r="CR128" s="47"/>
      <c r="CS128" s="47"/>
      <c r="CT128" s="47"/>
      <c r="CU128" s="47"/>
      <c r="CV128" s="47"/>
      <c r="CW128" s="47"/>
      <c r="CX128" s="47"/>
      <c r="CY128" s="47"/>
      <c r="CZ128" s="47"/>
      <c r="DA128" s="47"/>
      <c r="DB128" s="47"/>
      <c r="DC128" s="47"/>
      <c r="DD128" s="47"/>
      <c r="DE128" s="47"/>
    </row>
    <row r="129" spans="1:109" s="48" customFormat="1" ht="72" x14ac:dyDescent="0.25">
      <c r="A129" s="16" t="s">
        <v>52</v>
      </c>
      <c r="B129" s="45">
        <v>124</v>
      </c>
      <c r="C129" s="39" t="s">
        <v>102</v>
      </c>
      <c r="D129" s="40" t="s">
        <v>68</v>
      </c>
      <c r="E129" s="41">
        <v>5</v>
      </c>
      <c r="F129" s="41" t="s">
        <v>84</v>
      </c>
      <c r="G129" s="41" t="s">
        <v>84</v>
      </c>
      <c r="H129" s="41">
        <f t="shared" si="1"/>
        <v>5</v>
      </c>
      <c r="I129" s="42">
        <v>8162</v>
      </c>
      <c r="J129" s="70"/>
      <c r="K129" s="71">
        <v>43668</v>
      </c>
      <c r="L129" s="71">
        <v>43672</v>
      </c>
      <c r="M129" s="71"/>
      <c r="N129" s="71"/>
      <c r="O129" s="71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7"/>
      <c r="CB129" s="47"/>
      <c r="CC129" s="47"/>
      <c r="CD129" s="47"/>
      <c r="CE129" s="47"/>
      <c r="CF129" s="47"/>
      <c r="CG129" s="47"/>
      <c r="CH129" s="47"/>
      <c r="CI129" s="47"/>
      <c r="CJ129" s="47"/>
      <c r="CK129" s="47"/>
      <c r="CL129" s="47"/>
      <c r="CM129" s="47"/>
      <c r="CN129" s="47"/>
      <c r="CO129" s="47"/>
      <c r="CP129" s="47"/>
      <c r="CQ129" s="47"/>
      <c r="CR129" s="47"/>
      <c r="CS129" s="47"/>
      <c r="CT129" s="47"/>
      <c r="CU129" s="47"/>
      <c r="CV129" s="47"/>
      <c r="CW129" s="47"/>
      <c r="CX129" s="47"/>
      <c r="CY129" s="47"/>
      <c r="CZ129" s="47"/>
      <c r="DA129" s="47"/>
      <c r="DB129" s="47"/>
      <c r="DC129" s="47"/>
      <c r="DD129" s="47"/>
      <c r="DE129" s="47"/>
    </row>
    <row r="130" spans="1:109" s="48" customFormat="1" ht="72" x14ac:dyDescent="0.25">
      <c r="A130" s="16" t="s">
        <v>52</v>
      </c>
      <c r="B130" s="45">
        <v>125</v>
      </c>
      <c r="C130" s="39" t="s">
        <v>102</v>
      </c>
      <c r="D130" s="40" t="s">
        <v>68</v>
      </c>
      <c r="E130" s="41">
        <v>5</v>
      </c>
      <c r="F130" s="41" t="s">
        <v>84</v>
      </c>
      <c r="G130" s="41" t="s">
        <v>84</v>
      </c>
      <c r="H130" s="41">
        <f t="shared" si="1"/>
        <v>5</v>
      </c>
      <c r="I130" s="42">
        <v>8162</v>
      </c>
      <c r="J130" s="70"/>
      <c r="K130" s="71">
        <v>43696</v>
      </c>
      <c r="L130" s="71">
        <v>43700</v>
      </c>
      <c r="M130" s="71"/>
      <c r="N130" s="71"/>
      <c r="O130" s="71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7"/>
      <c r="CB130" s="47"/>
      <c r="CC130" s="47"/>
      <c r="CD130" s="47"/>
      <c r="CE130" s="47"/>
      <c r="CF130" s="47"/>
      <c r="CG130" s="47"/>
      <c r="CH130" s="47"/>
      <c r="CI130" s="47"/>
      <c r="CJ130" s="47"/>
      <c r="CK130" s="47"/>
      <c r="CL130" s="47"/>
      <c r="CM130" s="47"/>
      <c r="CN130" s="47"/>
      <c r="CO130" s="47"/>
      <c r="CP130" s="47"/>
      <c r="CQ130" s="47"/>
      <c r="CR130" s="47"/>
      <c r="CS130" s="47"/>
      <c r="CT130" s="47"/>
      <c r="CU130" s="47"/>
      <c r="CV130" s="47"/>
      <c r="CW130" s="47"/>
      <c r="CX130" s="47"/>
      <c r="CY130" s="47"/>
      <c r="CZ130" s="47"/>
      <c r="DA130" s="47"/>
      <c r="DB130" s="47"/>
      <c r="DC130" s="47"/>
      <c r="DD130" s="47"/>
      <c r="DE130" s="47"/>
    </row>
    <row r="131" spans="1:109" s="48" customFormat="1" ht="72" x14ac:dyDescent="0.25">
      <c r="A131" s="16" t="s">
        <v>52</v>
      </c>
      <c r="B131" s="45">
        <v>126</v>
      </c>
      <c r="C131" s="39" t="s">
        <v>102</v>
      </c>
      <c r="D131" s="40" t="s">
        <v>68</v>
      </c>
      <c r="E131" s="41">
        <v>5</v>
      </c>
      <c r="F131" s="41" t="s">
        <v>84</v>
      </c>
      <c r="G131" s="41" t="s">
        <v>84</v>
      </c>
      <c r="H131" s="41">
        <f t="shared" si="1"/>
        <v>5</v>
      </c>
      <c r="I131" s="42">
        <v>8162</v>
      </c>
      <c r="J131" s="70"/>
      <c r="K131" s="71">
        <v>43717</v>
      </c>
      <c r="L131" s="71">
        <v>43721</v>
      </c>
      <c r="M131" s="71"/>
      <c r="N131" s="71"/>
      <c r="O131" s="71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  <c r="DB131" s="47"/>
      <c r="DC131" s="47"/>
      <c r="DD131" s="47"/>
      <c r="DE131" s="47"/>
    </row>
    <row r="132" spans="1:109" s="48" customFormat="1" ht="72" x14ac:dyDescent="0.25">
      <c r="A132" s="16" t="s">
        <v>52</v>
      </c>
      <c r="B132" s="45">
        <v>127</v>
      </c>
      <c r="C132" s="39" t="s">
        <v>102</v>
      </c>
      <c r="D132" s="40" t="s">
        <v>68</v>
      </c>
      <c r="E132" s="41">
        <v>5</v>
      </c>
      <c r="F132" s="41" t="s">
        <v>84</v>
      </c>
      <c r="G132" s="41" t="s">
        <v>84</v>
      </c>
      <c r="H132" s="41">
        <f t="shared" si="1"/>
        <v>5</v>
      </c>
      <c r="I132" s="42">
        <v>8162</v>
      </c>
      <c r="J132" s="70"/>
      <c r="K132" s="71">
        <v>43745</v>
      </c>
      <c r="L132" s="71">
        <v>43749</v>
      </c>
      <c r="M132" s="71"/>
      <c r="N132" s="71"/>
      <c r="O132" s="71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  <c r="BP132" s="46"/>
      <c r="BQ132" s="46"/>
      <c r="BR132" s="46"/>
      <c r="BS132" s="46"/>
      <c r="BT132" s="46"/>
      <c r="BU132" s="46"/>
      <c r="BV132" s="46"/>
      <c r="BW132" s="46"/>
      <c r="BX132" s="46"/>
      <c r="BY132" s="46"/>
      <c r="BZ132" s="46"/>
      <c r="CA132" s="47"/>
      <c r="CB132" s="47"/>
      <c r="CC132" s="47"/>
      <c r="CD132" s="47"/>
      <c r="CE132" s="47"/>
      <c r="CF132" s="47"/>
      <c r="CG132" s="47"/>
      <c r="CH132" s="47"/>
      <c r="CI132" s="47"/>
      <c r="CJ132" s="47"/>
      <c r="CK132" s="47"/>
      <c r="CL132" s="47"/>
      <c r="CM132" s="47"/>
      <c r="CN132" s="47"/>
      <c r="CO132" s="47"/>
      <c r="CP132" s="47"/>
      <c r="CQ132" s="47"/>
      <c r="CR132" s="47"/>
      <c r="CS132" s="47"/>
      <c r="CT132" s="47"/>
      <c r="CU132" s="47"/>
      <c r="CV132" s="47"/>
      <c r="CW132" s="47"/>
      <c r="CX132" s="47"/>
      <c r="CY132" s="47"/>
      <c r="CZ132" s="47"/>
      <c r="DA132" s="47"/>
      <c r="DB132" s="47"/>
      <c r="DC132" s="47"/>
      <c r="DD132" s="47"/>
      <c r="DE132" s="47"/>
    </row>
    <row r="133" spans="1:109" s="48" customFormat="1" ht="72" x14ac:dyDescent="0.25">
      <c r="A133" s="16" t="s">
        <v>52</v>
      </c>
      <c r="B133" s="45">
        <v>128</v>
      </c>
      <c r="C133" s="39" t="s">
        <v>102</v>
      </c>
      <c r="D133" s="40" t="s">
        <v>68</v>
      </c>
      <c r="E133" s="41">
        <v>5</v>
      </c>
      <c r="F133" s="41" t="s">
        <v>84</v>
      </c>
      <c r="G133" s="41" t="s">
        <v>84</v>
      </c>
      <c r="H133" s="41">
        <f t="shared" si="1"/>
        <v>5</v>
      </c>
      <c r="I133" s="42">
        <v>8162</v>
      </c>
      <c r="J133" s="70"/>
      <c r="K133" s="71">
        <v>43759</v>
      </c>
      <c r="L133" s="71">
        <v>43763</v>
      </c>
      <c r="M133" s="71"/>
      <c r="N133" s="71"/>
      <c r="O133" s="71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  <c r="BP133" s="46"/>
      <c r="BQ133" s="46"/>
      <c r="BR133" s="46"/>
      <c r="BS133" s="46"/>
      <c r="BT133" s="46"/>
      <c r="BU133" s="46"/>
      <c r="BV133" s="46"/>
      <c r="BW133" s="46"/>
      <c r="BX133" s="46"/>
      <c r="BY133" s="46"/>
      <c r="BZ133" s="46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</row>
    <row r="134" spans="1:109" s="48" customFormat="1" ht="72" x14ac:dyDescent="0.25">
      <c r="A134" s="16" t="s">
        <v>52</v>
      </c>
      <c r="B134" s="45">
        <v>129</v>
      </c>
      <c r="C134" s="39" t="s">
        <v>102</v>
      </c>
      <c r="D134" s="40" t="s">
        <v>68</v>
      </c>
      <c r="E134" s="41">
        <v>5</v>
      </c>
      <c r="F134" s="41" t="s">
        <v>84</v>
      </c>
      <c r="G134" s="41" t="s">
        <v>84</v>
      </c>
      <c r="H134" s="41">
        <f t="shared" si="1"/>
        <v>5</v>
      </c>
      <c r="I134" s="42">
        <v>8162</v>
      </c>
      <c r="J134" s="70"/>
      <c r="K134" s="71">
        <v>43766</v>
      </c>
      <c r="L134" s="71">
        <v>43770</v>
      </c>
      <c r="M134" s="71"/>
      <c r="N134" s="71"/>
      <c r="O134" s="71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  <c r="BP134" s="46"/>
      <c r="BQ134" s="46"/>
      <c r="BR134" s="46"/>
      <c r="BS134" s="46"/>
      <c r="BT134" s="46"/>
      <c r="BU134" s="46"/>
      <c r="BV134" s="46"/>
      <c r="BW134" s="46"/>
      <c r="BX134" s="46"/>
      <c r="BY134" s="46"/>
      <c r="BZ134" s="46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</row>
    <row r="135" spans="1:109" s="48" customFormat="1" ht="72" x14ac:dyDescent="0.25">
      <c r="A135" s="16" t="s">
        <v>52</v>
      </c>
      <c r="B135" s="45">
        <v>130</v>
      </c>
      <c r="C135" s="39" t="s">
        <v>102</v>
      </c>
      <c r="D135" s="40" t="s">
        <v>68</v>
      </c>
      <c r="E135" s="41">
        <v>5</v>
      </c>
      <c r="F135" s="41" t="s">
        <v>84</v>
      </c>
      <c r="G135" s="41" t="s">
        <v>84</v>
      </c>
      <c r="H135" s="41">
        <f t="shared" si="1"/>
        <v>5</v>
      </c>
      <c r="I135" s="42">
        <v>8162</v>
      </c>
      <c r="J135" s="70"/>
      <c r="K135" s="71">
        <v>43780</v>
      </c>
      <c r="L135" s="71">
        <v>43784</v>
      </c>
      <c r="M135" s="71"/>
      <c r="N135" s="71"/>
      <c r="O135" s="71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  <c r="BP135" s="46"/>
      <c r="BQ135" s="46"/>
      <c r="BR135" s="46"/>
      <c r="BS135" s="46"/>
      <c r="BT135" s="46"/>
      <c r="BU135" s="46"/>
      <c r="BV135" s="46"/>
      <c r="BW135" s="46"/>
      <c r="BX135" s="46"/>
      <c r="BY135" s="46"/>
      <c r="BZ135" s="46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</row>
    <row r="136" spans="1:109" s="48" customFormat="1" ht="72" x14ac:dyDescent="0.25">
      <c r="A136" s="16" t="s">
        <v>52</v>
      </c>
      <c r="B136" s="45">
        <v>131</v>
      </c>
      <c r="C136" s="39" t="s">
        <v>102</v>
      </c>
      <c r="D136" s="40" t="s">
        <v>68</v>
      </c>
      <c r="E136" s="41">
        <v>5</v>
      </c>
      <c r="F136" s="41" t="s">
        <v>84</v>
      </c>
      <c r="G136" s="41" t="s">
        <v>84</v>
      </c>
      <c r="H136" s="41">
        <f t="shared" si="1"/>
        <v>5</v>
      </c>
      <c r="I136" s="42">
        <v>8162</v>
      </c>
      <c r="J136" s="70"/>
      <c r="K136" s="71">
        <v>43794</v>
      </c>
      <c r="L136" s="71">
        <v>43798</v>
      </c>
      <c r="M136" s="71"/>
      <c r="N136" s="71"/>
      <c r="O136" s="71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  <c r="BP136" s="46"/>
      <c r="BQ136" s="46"/>
      <c r="BR136" s="46"/>
      <c r="BS136" s="46"/>
      <c r="BT136" s="46"/>
      <c r="BU136" s="46"/>
      <c r="BV136" s="46"/>
      <c r="BW136" s="46"/>
      <c r="BX136" s="46"/>
      <c r="BY136" s="46"/>
      <c r="BZ136" s="46"/>
      <c r="CA136" s="47"/>
      <c r="CB136" s="47"/>
      <c r="CC136" s="47"/>
      <c r="CD136" s="47"/>
      <c r="CE136" s="47"/>
      <c r="CF136" s="47"/>
      <c r="CG136" s="47"/>
      <c r="CH136" s="47"/>
      <c r="CI136" s="47"/>
      <c r="CJ136" s="47"/>
      <c r="CK136" s="47"/>
      <c r="CL136" s="47"/>
      <c r="CM136" s="47"/>
      <c r="CN136" s="47"/>
      <c r="CO136" s="47"/>
      <c r="CP136" s="47"/>
      <c r="CQ136" s="47"/>
      <c r="CR136" s="47"/>
      <c r="CS136" s="47"/>
      <c r="CT136" s="47"/>
      <c r="CU136" s="47"/>
      <c r="CV136" s="47"/>
      <c r="CW136" s="47"/>
      <c r="CX136" s="47"/>
      <c r="CY136" s="47"/>
      <c r="CZ136" s="47"/>
      <c r="DA136" s="47"/>
      <c r="DB136" s="47"/>
      <c r="DC136" s="47"/>
      <c r="DD136" s="47"/>
      <c r="DE136" s="47"/>
    </row>
    <row r="137" spans="1:109" s="48" customFormat="1" ht="72" x14ac:dyDescent="0.25">
      <c r="A137" s="16" t="s">
        <v>52</v>
      </c>
      <c r="B137" s="45">
        <v>132</v>
      </c>
      <c r="C137" s="39" t="s">
        <v>102</v>
      </c>
      <c r="D137" s="40" t="s">
        <v>68</v>
      </c>
      <c r="E137" s="41">
        <v>5</v>
      </c>
      <c r="F137" s="41" t="s">
        <v>84</v>
      </c>
      <c r="G137" s="41" t="s">
        <v>84</v>
      </c>
      <c r="H137" s="41">
        <f t="shared" si="1"/>
        <v>5</v>
      </c>
      <c r="I137" s="42">
        <v>8162</v>
      </c>
      <c r="J137" s="70"/>
      <c r="K137" s="71">
        <v>43808</v>
      </c>
      <c r="L137" s="71">
        <v>43812</v>
      </c>
      <c r="M137" s="71"/>
      <c r="N137" s="71"/>
      <c r="O137" s="71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7"/>
      <c r="CB137" s="47"/>
      <c r="CC137" s="47"/>
      <c r="CD137" s="47"/>
      <c r="CE137" s="47"/>
      <c r="CF137" s="47"/>
      <c r="CG137" s="47"/>
      <c r="CH137" s="47"/>
      <c r="CI137" s="47"/>
      <c r="CJ137" s="47"/>
      <c r="CK137" s="47"/>
      <c r="CL137" s="47"/>
      <c r="CM137" s="47"/>
      <c r="CN137" s="47"/>
      <c r="CO137" s="47"/>
      <c r="CP137" s="47"/>
      <c r="CQ137" s="47"/>
      <c r="CR137" s="47"/>
      <c r="CS137" s="47"/>
      <c r="CT137" s="47"/>
      <c r="CU137" s="47"/>
      <c r="CV137" s="47"/>
      <c r="CW137" s="47"/>
      <c r="CX137" s="47"/>
      <c r="CY137" s="47"/>
      <c r="CZ137" s="47"/>
      <c r="DA137" s="47"/>
      <c r="DB137" s="47"/>
      <c r="DC137" s="47"/>
      <c r="DD137" s="47"/>
      <c r="DE137" s="47"/>
    </row>
    <row r="138" spans="1:109" s="48" customFormat="1" ht="72" x14ac:dyDescent="0.25">
      <c r="A138" s="16" t="s">
        <v>52</v>
      </c>
      <c r="B138" s="45">
        <v>133</v>
      </c>
      <c r="C138" s="39" t="s">
        <v>102</v>
      </c>
      <c r="D138" s="40" t="s">
        <v>68</v>
      </c>
      <c r="E138" s="41">
        <v>5</v>
      </c>
      <c r="F138" s="41" t="s">
        <v>84</v>
      </c>
      <c r="G138" s="41" t="s">
        <v>84</v>
      </c>
      <c r="H138" s="41">
        <f t="shared" si="1"/>
        <v>5</v>
      </c>
      <c r="I138" s="42">
        <v>8162</v>
      </c>
      <c r="J138" s="70"/>
      <c r="K138" s="71">
        <v>43815</v>
      </c>
      <c r="L138" s="71">
        <v>43819</v>
      </c>
      <c r="M138" s="71"/>
      <c r="N138" s="71"/>
      <c r="O138" s="71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7"/>
      <c r="CB138" s="47"/>
      <c r="CC138" s="47"/>
      <c r="CD138" s="47"/>
      <c r="CE138" s="47"/>
      <c r="CF138" s="47"/>
      <c r="CG138" s="47"/>
      <c r="CH138" s="47"/>
      <c r="CI138" s="47"/>
      <c r="CJ138" s="47"/>
      <c r="CK138" s="47"/>
      <c r="CL138" s="47"/>
      <c r="CM138" s="47"/>
      <c r="CN138" s="47"/>
      <c r="CO138" s="47"/>
      <c r="CP138" s="47"/>
      <c r="CQ138" s="47"/>
      <c r="CR138" s="47"/>
      <c r="CS138" s="47"/>
      <c r="CT138" s="47"/>
      <c r="CU138" s="47"/>
      <c r="CV138" s="47"/>
      <c r="CW138" s="47"/>
      <c r="CX138" s="47"/>
      <c r="CY138" s="47"/>
      <c r="CZ138" s="47"/>
      <c r="DA138" s="47"/>
      <c r="DB138" s="47"/>
      <c r="DC138" s="47"/>
      <c r="DD138" s="47"/>
      <c r="DE138" s="47"/>
    </row>
    <row r="139" spans="1:109" s="48" customFormat="1" ht="36" x14ac:dyDescent="0.25">
      <c r="A139" s="16" t="s">
        <v>52</v>
      </c>
      <c r="B139" s="45">
        <v>134</v>
      </c>
      <c r="C139" s="39" t="s">
        <v>156</v>
      </c>
      <c r="D139" s="40" t="s">
        <v>72</v>
      </c>
      <c r="E139" s="41">
        <v>10</v>
      </c>
      <c r="F139" s="41" t="s">
        <v>84</v>
      </c>
      <c r="G139" s="41" t="s">
        <v>84</v>
      </c>
      <c r="H139" s="41">
        <f t="shared" si="1"/>
        <v>10</v>
      </c>
      <c r="I139" s="42">
        <v>19412</v>
      </c>
      <c r="J139" s="70" t="s">
        <v>144</v>
      </c>
      <c r="K139" s="71">
        <v>43500</v>
      </c>
      <c r="L139" s="71">
        <v>43511</v>
      </c>
      <c r="M139" s="71"/>
      <c r="N139" s="71"/>
      <c r="O139" s="71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7"/>
      <c r="CB139" s="47"/>
      <c r="CC139" s="47"/>
      <c r="CD139" s="47"/>
      <c r="CE139" s="47"/>
      <c r="CF139" s="47"/>
      <c r="CG139" s="47"/>
      <c r="CH139" s="47"/>
      <c r="CI139" s="47"/>
      <c r="CJ139" s="47"/>
      <c r="CK139" s="47"/>
      <c r="CL139" s="47"/>
      <c r="CM139" s="47"/>
      <c r="CN139" s="47"/>
      <c r="CO139" s="47"/>
      <c r="CP139" s="47"/>
      <c r="CQ139" s="47"/>
      <c r="CR139" s="47"/>
      <c r="CS139" s="47"/>
      <c r="CT139" s="47"/>
      <c r="CU139" s="47"/>
      <c r="CV139" s="47"/>
      <c r="CW139" s="47"/>
      <c r="CX139" s="47"/>
      <c r="CY139" s="47"/>
      <c r="CZ139" s="47"/>
      <c r="DA139" s="47"/>
      <c r="DB139" s="47"/>
      <c r="DC139" s="47"/>
      <c r="DD139" s="47"/>
      <c r="DE139" s="47"/>
    </row>
    <row r="140" spans="1:109" s="48" customFormat="1" ht="30" x14ac:dyDescent="0.25">
      <c r="A140" s="16" t="s">
        <v>52</v>
      </c>
      <c r="B140" s="45">
        <v>135</v>
      </c>
      <c r="C140" s="39" t="s">
        <v>156</v>
      </c>
      <c r="D140" s="40" t="s">
        <v>72</v>
      </c>
      <c r="E140" s="41">
        <v>10</v>
      </c>
      <c r="F140" s="41" t="s">
        <v>84</v>
      </c>
      <c r="G140" s="41" t="s">
        <v>84</v>
      </c>
      <c r="H140" s="41">
        <f t="shared" si="1"/>
        <v>10</v>
      </c>
      <c r="I140" s="42">
        <v>19412</v>
      </c>
      <c r="J140" s="70"/>
      <c r="K140" s="71">
        <v>43535</v>
      </c>
      <c r="L140" s="71">
        <v>43546</v>
      </c>
      <c r="M140" s="71"/>
      <c r="N140" s="71"/>
      <c r="O140" s="71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7"/>
      <c r="CB140" s="47"/>
      <c r="CC140" s="47"/>
      <c r="CD140" s="47"/>
      <c r="CE140" s="47"/>
      <c r="CF140" s="47"/>
      <c r="CG140" s="47"/>
      <c r="CH140" s="47"/>
      <c r="CI140" s="47"/>
      <c r="CJ140" s="47"/>
      <c r="CK140" s="47"/>
      <c r="CL140" s="47"/>
      <c r="CM140" s="47"/>
      <c r="CN140" s="47"/>
      <c r="CO140" s="47"/>
      <c r="CP140" s="47"/>
      <c r="CQ140" s="47"/>
      <c r="CR140" s="47"/>
      <c r="CS140" s="47"/>
      <c r="CT140" s="47"/>
      <c r="CU140" s="47"/>
      <c r="CV140" s="47"/>
      <c r="CW140" s="47"/>
      <c r="CX140" s="47"/>
      <c r="CY140" s="47"/>
      <c r="CZ140" s="47"/>
      <c r="DA140" s="47"/>
      <c r="DB140" s="47"/>
      <c r="DC140" s="47"/>
      <c r="DD140" s="47"/>
      <c r="DE140" s="47"/>
    </row>
    <row r="141" spans="1:109" s="48" customFormat="1" ht="30" x14ac:dyDescent="0.25">
      <c r="A141" s="16" t="s">
        <v>52</v>
      </c>
      <c r="B141" s="45">
        <v>136</v>
      </c>
      <c r="C141" s="39" t="s">
        <v>156</v>
      </c>
      <c r="D141" s="40" t="s">
        <v>72</v>
      </c>
      <c r="E141" s="41">
        <v>10</v>
      </c>
      <c r="F141" s="41" t="s">
        <v>84</v>
      </c>
      <c r="G141" s="41" t="s">
        <v>84</v>
      </c>
      <c r="H141" s="41">
        <f t="shared" si="1"/>
        <v>10</v>
      </c>
      <c r="I141" s="42">
        <v>19412</v>
      </c>
      <c r="J141" s="70"/>
      <c r="K141" s="71">
        <v>43556</v>
      </c>
      <c r="L141" s="71">
        <v>43567</v>
      </c>
      <c r="M141" s="71"/>
      <c r="N141" s="71"/>
      <c r="O141" s="71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  <c r="BP141" s="46"/>
      <c r="BQ141" s="46"/>
      <c r="BR141" s="46"/>
      <c r="BS141" s="46"/>
      <c r="BT141" s="46"/>
      <c r="BU141" s="46"/>
      <c r="BV141" s="46"/>
      <c r="BW141" s="46"/>
      <c r="BX141" s="46"/>
      <c r="BY141" s="46"/>
      <c r="BZ141" s="46"/>
      <c r="CA141" s="47"/>
      <c r="CB141" s="47"/>
      <c r="CC141" s="47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7"/>
      <c r="CO141" s="47"/>
      <c r="CP141" s="47"/>
      <c r="CQ141" s="47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  <c r="DB141" s="47"/>
      <c r="DC141" s="47"/>
      <c r="DD141" s="47"/>
      <c r="DE141" s="47"/>
    </row>
    <row r="142" spans="1:109" s="48" customFormat="1" ht="30" x14ac:dyDescent="0.25">
      <c r="A142" s="16" t="s">
        <v>52</v>
      </c>
      <c r="B142" s="45">
        <v>137</v>
      </c>
      <c r="C142" s="39" t="s">
        <v>156</v>
      </c>
      <c r="D142" s="40" t="s">
        <v>72</v>
      </c>
      <c r="E142" s="41">
        <v>10</v>
      </c>
      <c r="F142" s="41" t="s">
        <v>84</v>
      </c>
      <c r="G142" s="41" t="s">
        <v>84</v>
      </c>
      <c r="H142" s="41">
        <f t="shared" si="1"/>
        <v>10</v>
      </c>
      <c r="I142" s="42">
        <v>19412</v>
      </c>
      <c r="J142" s="70"/>
      <c r="K142" s="71">
        <v>43675</v>
      </c>
      <c r="L142" s="71">
        <v>43686</v>
      </c>
      <c r="M142" s="71"/>
      <c r="N142" s="71"/>
      <c r="O142" s="71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  <c r="BP142" s="46"/>
      <c r="BQ142" s="46"/>
      <c r="BR142" s="46"/>
      <c r="BS142" s="46"/>
      <c r="BT142" s="46"/>
      <c r="BU142" s="46"/>
      <c r="BV142" s="46"/>
      <c r="BW142" s="46"/>
      <c r="BX142" s="46"/>
      <c r="BY142" s="46"/>
      <c r="BZ142" s="46"/>
      <c r="CA142" s="47"/>
      <c r="CB142" s="47"/>
      <c r="CC142" s="47"/>
      <c r="CD142" s="47"/>
      <c r="CE142" s="47"/>
      <c r="CF142" s="47"/>
      <c r="CG142" s="47"/>
      <c r="CH142" s="47"/>
      <c r="CI142" s="47"/>
      <c r="CJ142" s="47"/>
      <c r="CK142" s="47"/>
      <c r="CL142" s="47"/>
      <c r="CM142" s="47"/>
      <c r="CN142" s="47"/>
      <c r="CO142" s="47"/>
      <c r="CP142" s="47"/>
      <c r="CQ142" s="47"/>
      <c r="CR142" s="47"/>
      <c r="CS142" s="47"/>
      <c r="CT142" s="47"/>
      <c r="CU142" s="47"/>
      <c r="CV142" s="47"/>
      <c r="CW142" s="47"/>
      <c r="CX142" s="47"/>
      <c r="CY142" s="47"/>
      <c r="CZ142" s="47"/>
      <c r="DA142" s="47"/>
      <c r="DB142" s="47"/>
      <c r="DC142" s="47"/>
      <c r="DD142" s="47"/>
      <c r="DE142" s="47"/>
    </row>
    <row r="143" spans="1:109" s="48" customFormat="1" ht="30" x14ac:dyDescent="0.25">
      <c r="A143" s="16" t="s">
        <v>52</v>
      </c>
      <c r="B143" s="45">
        <v>138</v>
      </c>
      <c r="C143" s="39" t="s">
        <v>156</v>
      </c>
      <c r="D143" s="40" t="s">
        <v>72</v>
      </c>
      <c r="E143" s="41">
        <v>10</v>
      </c>
      <c r="F143" s="41" t="s">
        <v>84</v>
      </c>
      <c r="G143" s="41" t="s">
        <v>84</v>
      </c>
      <c r="H143" s="41">
        <f t="shared" si="1"/>
        <v>10</v>
      </c>
      <c r="I143" s="42">
        <v>19412</v>
      </c>
      <c r="J143" s="70"/>
      <c r="K143" s="71">
        <v>43738</v>
      </c>
      <c r="L143" s="71">
        <v>43749</v>
      </c>
      <c r="M143" s="71"/>
      <c r="N143" s="71"/>
      <c r="O143" s="71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7"/>
      <c r="CB143" s="47"/>
      <c r="CC143" s="47"/>
      <c r="CD143" s="47"/>
      <c r="CE143" s="47"/>
      <c r="CF143" s="47"/>
      <c r="CG143" s="47"/>
      <c r="CH143" s="47"/>
      <c r="CI143" s="47"/>
      <c r="CJ143" s="47"/>
      <c r="CK143" s="47"/>
      <c r="CL143" s="47"/>
      <c r="CM143" s="47"/>
      <c r="CN143" s="47"/>
      <c r="CO143" s="47"/>
      <c r="CP143" s="47"/>
      <c r="CQ143" s="47"/>
      <c r="CR143" s="47"/>
      <c r="CS143" s="47"/>
      <c r="CT143" s="47"/>
      <c r="CU143" s="47"/>
      <c r="CV143" s="47"/>
      <c r="CW143" s="47"/>
      <c r="CX143" s="47"/>
      <c r="CY143" s="47"/>
      <c r="CZ143" s="47"/>
      <c r="DA143" s="47"/>
      <c r="DB143" s="47"/>
      <c r="DC143" s="47"/>
      <c r="DD143" s="47"/>
      <c r="DE143" s="47"/>
    </row>
    <row r="144" spans="1:109" s="48" customFormat="1" ht="30" x14ac:dyDescent="0.25">
      <c r="A144" s="16" t="s">
        <v>52</v>
      </c>
      <c r="B144" s="45">
        <v>139</v>
      </c>
      <c r="C144" s="39" t="s">
        <v>156</v>
      </c>
      <c r="D144" s="40" t="s">
        <v>72</v>
      </c>
      <c r="E144" s="41">
        <v>10</v>
      </c>
      <c r="F144" s="41" t="s">
        <v>84</v>
      </c>
      <c r="G144" s="41" t="s">
        <v>84</v>
      </c>
      <c r="H144" s="41">
        <f t="shared" si="1"/>
        <v>10</v>
      </c>
      <c r="I144" s="42">
        <v>19412</v>
      </c>
      <c r="J144" s="70"/>
      <c r="K144" s="71">
        <v>43801</v>
      </c>
      <c r="L144" s="71">
        <v>43812</v>
      </c>
      <c r="M144" s="71"/>
      <c r="N144" s="71"/>
      <c r="O144" s="71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7"/>
      <c r="CB144" s="47"/>
      <c r="CC144" s="47"/>
      <c r="CD144" s="47"/>
      <c r="CE144" s="47"/>
      <c r="CF144" s="47"/>
      <c r="CG144" s="47"/>
      <c r="CH144" s="47"/>
      <c r="CI144" s="47"/>
      <c r="CJ144" s="47"/>
      <c r="CK144" s="47"/>
      <c r="CL144" s="47"/>
      <c r="CM144" s="47"/>
      <c r="CN144" s="47"/>
      <c r="CO144" s="47"/>
      <c r="CP144" s="47"/>
      <c r="CQ144" s="47"/>
      <c r="CR144" s="47"/>
      <c r="CS144" s="47"/>
      <c r="CT144" s="47"/>
      <c r="CU144" s="47"/>
      <c r="CV144" s="47"/>
      <c r="CW144" s="47"/>
      <c r="CX144" s="47"/>
      <c r="CY144" s="47"/>
      <c r="CZ144" s="47"/>
      <c r="DA144" s="47"/>
      <c r="DB144" s="47"/>
      <c r="DC144" s="47"/>
      <c r="DD144" s="47"/>
      <c r="DE144" s="47"/>
    </row>
    <row r="145" spans="1:109" s="48" customFormat="1" ht="30" x14ac:dyDescent="0.25">
      <c r="A145" s="16" t="s">
        <v>52</v>
      </c>
      <c r="B145" s="45">
        <v>140</v>
      </c>
      <c r="C145" s="39" t="s">
        <v>131</v>
      </c>
      <c r="D145" s="40" t="s">
        <v>72</v>
      </c>
      <c r="E145" s="41">
        <v>10</v>
      </c>
      <c r="F145" s="41" t="s">
        <v>84</v>
      </c>
      <c r="G145" s="41" t="s">
        <v>84</v>
      </c>
      <c r="H145" s="41">
        <f t="shared" si="1"/>
        <v>10</v>
      </c>
      <c r="I145" s="42">
        <v>19412</v>
      </c>
      <c r="J145" s="70"/>
      <c r="K145" s="71">
        <v>43570</v>
      </c>
      <c r="L145" s="71">
        <v>43581</v>
      </c>
      <c r="M145" s="71"/>
      <c r="N145" s="71"/>
      <c r="O145" s="71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  <c r="BP145" s="46"/>
      <c r="BQ145" s="46"/>
      <c r="BR145" s="46"/>
      <c r="BS145" s="46"/>
      <c r="BT145" s="46"/>
      <c r="BU145" s="46"/>
      <c r="BV145" s="46"/>
      <c r="BW145" s="46"/>
      <c r="BX145" s="46"/>
      <c r="BY145" s="46"/>
      <c r="BZ145" s="46"/>
      <c r="CA145" s="47"/>
      <c r="CB145" s="47"/>
      <c r="CC145" s="47"/>
      <c r="CD145" s="47"/>
      <c r="CE145" s="47"/>
      <c r="CF145" s="47"/>
      <c r="CG145" s="47"/>
      <c r="CH145" s="47"/>
      <c r="CI145" s="47"/>
      <c r="CJ145" s="47"/>
      <c r="CK145" s="47"/>
      <c r="CL145" s="47"/>
      <c r="CM145" s="47"/>
      <c r="CN145" s="47"/>
      <c r="CO145" s="47"/>
      <c r="CP145" s="47"/>
      <c r="CQ145" s="47"/>
      <c r="CR145" s="47"/>
      <c r="CS145" s="47"/>
      <c r="CT145" s="47"/>
      <c r="CU145" s="47"/>
      <c r="CV145" s="47"/>
      <c r="CW145" s="47"/>
      <c r="CX145" s="47"/>
      <c r="CY145" s="47"/>
      <c r="CZ145" s="47"/>
      <c r="DA145" s="47"/>
      <c r="DB145" s="47"/>
      <c r="DC145" s="47"/>
      <c r="DD145" s="47"/>
      <c r="DE145" s="47"/>
    </row>
    <row r="146" spans="1:109" s="48" customFormat="1" ht="30" x14ac:dyDescent="0.25">
      <c r="A146" s="16" t="s">
        <v>52</v>
      </c>
      <c r="B146" s="45">
        <v>141</v>
      </c>
      <c r="C146" s="39" t="s">
        <v>131</v>
      </c>
      <c r="D146" s="40" t="s">
        <v>72</v>
      </c>
      <c r="E146" s="41">
        <v>10</v>
      </c>
      <c r="F146" s="41" t="s">
        <v>84</v>
      </c>
      <c r="G146" s="41" t="s">
        <v>84</v>
      </c>
      <c r="H146" s="41">
        <f t="shared" si="1"/>
        <v>10</v>
      </c>
      <c r="I146" s="42">
        <v>19412</v>
      </c>
      <c r="J146" s="70"/>
      <c r="K146" s="71">
        <v>43752</v>
      </c>
      <c r="L146" s="71">
        <v>43763</v>
      </c>
      <c r="M146" s="71"/>
      <c r="N146" s="71"/>
      <c r="O146" s="71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  <c r="BP146" s="46"/>
      <c r="BQ146" s="46"/>
      <c r="BR146" s="46"/>
      <c r="BS146" s="46"/>
      <c r="BT146" s="46"/>
      <c r="BU146" s="46"/>
      <c r="BV146" s="46"/>
      <c r="BW146" s="46"/>
      <c r="BX146" s="46"/>
      <c r="BY146" s="46"/>
      <c r="BZ146" s="46"/>
      <c r="CA146" s="47"/>
      <c r="CB146" s="47"/>
      <c r="CC146" s="47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7"/>
      <c r="CO146" s="47"/>
      <c r="CP146" s="47"/>
      <c r="CQ146" s="47"/>
      <c r="CR146" s="47"/>
      <c r="CS146" s="47"/>
      <c r="CT146" s="47"/>
      <c r="CU146" s="47"/>
      <c r="CV146" s="47"/>
      <c r="CW146" s="47"/>
      <c r="CX146" s="47"/>
      <c r="CY146" s="47"/>
      <c r="CZ146" s="47"/>
      <c r="DA146" s="47"/>
      <c r="DB146" s="47"/>
      <c r="DC146" s="47"/>
      <c r="DD146" s="47"/>
      <c r="DE146" s="47"/>
    </row>
    <row r="147" spans="1:109" s="48" customFormat="1" ht="36" x14ac:dyDescent="0.25">
      <c r="A147" s="16" t="s">
        <v>52</v>
      </c>
      <c r="B147" s="45">
        <v>142</v>
      </c>
      <c r="C147" s="39" t="s">
        <v>103</v>
      </c>
      <c r="D147" s="40" t="s">
        <v>72</v>
      </c>
      <c r="E147" s="41">
        <v>10</v>
      </c>
      <c r="F147" s="41" t="s">
        <v>84</v>
      </c>
      <c r="G147" s="41" t="s">
        <v>84</v>
      </c>
      <c r="H147" s="41">
        <f t="shared" si="1"/>
        <v>10</v>
      </c>
      <c r="I147" s="42">
        <v>18100</v>
      </c>
      <c r="J147" s="70"/>
      <c r="K147" s="71">
        <v>43780</v>
      </c>
      <c r="L147" s="71">
        <v>43791</v>
      </c>
      <c r="M147" s="71"/>
      <c r="N147" s="71"/>
      <c r="O147" s="71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  <c r="BP147" s="46"/>
      <c r="BQ147" s="46"/>
      <c r="BR147" s="46"/>
      <c r="BS147" s="46"/>
      <c r="BT147" s="46"/>
      <c r="BU147" s="46"/>
      <c r="BV147" s="46"/>
      <c r="BW147" s="46"/>
      <c r="BX147" s="46"/>
      <c r="BY147" s="46"/>
      <c r="BZ147" s="46"/>
      <c r="CA147" s="47"/>
      <c r="CB147" s="47"/>
      <c r="CC147" s="47"/>
      <c r="CD147" s="47"/>
      <c r="CE147" s="47"/>
      <c r="CF147" s="47"/>
      <c r="CG147" s="47"/>
      <c r="CH147" s="47"/>
      <c r="CI147" s="47"/>
      <c r="CJ147" s="47"/>
      <c r="CK147" s="47"/>
      <c r="CL147" s="47"/>
      <c r="CM147" s="47"/>
      <c r="CN147" s="47"/>
      <c r="CO147" s="47"/>
      <c r="CP147" s="47"/>
      <c r="CQ147" s="47"/>
      <c r="CR147" s="47"/>
      <c r="CS147" s="47"/>
      <c r="CT147" s="47"/>
      <c r="CU147" s="47"/>
      <c r="CV147" s="47"/>
      <c r="CW147" s="47"/>
      <c r="CX147" s="47"/>
      <c r="CY147" s="47"/>
      <c r="CZ147" s="47"/>
      <c r="DA147" s="47"/>
      <c r="DB147" s="47"/>
      <c r="DC147" s="47"/>
      <c r="DD147" s="47"/>
      <c r="DE147" s="47"/>
    </row>
    <row r="148" spans="1:109" s="48" customFormat="1" ht="36" x14ac:dyDescent="0.25">
      <c r="A148" s="16" t="s">
        <v>52</v>
      </c>
      <c r="B148" s="45">
        <v>143</v>
      </c>
      <c r="C148" s="39" t="s">
        <v>173</v>
      </c>
      <c r="D148" s="40" t="s">
        <v>72</v>
      </c>
      <c r="E148" s="41">
        <v>10</v>
      </c>
      <c r="F148" s="41" t="s">
        <v>84</v>
      </c>
      <c r="G148" s="41" t="s">
        <v>84</v>
      </c>
      <c r="H148" s="41">
        <f t="shared" si="1"/>
        <v>10</v>
      </c>
      <c r="I148" s="42">
        <v>18100</v>
      </c>
      <c r="J148" s="70" t="s">
        <v>144</v>
      </c>
      <c r="K148" s="71">
        <v>43500</v>
      </c>
      <c r="L148" s="71">
        <v>43511</v>
      </c>
      <c r="M148" s="71"/>
      <c r="N148" s="71"/>
      <c r="O148" s="71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  <c r="BP148" s="46"/>
      <c r="BQ148" s="46"/>
      <c r="BR148" s="46"/>
      <c r="BS148" s="46"/>
      <c r="BT148" s="46"/>
      <c r="BU148" s="46"/>
      <c r="BV148" s="46"/>
      <c r="BW148" s="46"/>
      <c r="BX148" s="46"/>
      <c r="BY148" s="46"/>
      <c r="BZ148" s="46"/>
      <c r="CA148" s="47"/>
      <c r="CB148" s="47"/>
      <c r="CC148" s="47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7"/>
      <c r="CO148" s="47"/>
      <c r="CP148" s="47"/>
      <c r="CQ148" s="47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7"/>
      <c r="DC148" s="47"/>
      <c r="DD148" s="47"/>
      <c r="DE148" s="47"/>
    </row>
    <row r="149" spans="1:109" s="48" customFormat="1" ht="36" x14ac:dyDescent="0.25">
      <c r="A149" s="16" t="s">
        <v>52</v>
      </c>
      <c r="B149" s="45">
        <v>144</v>
      </c>
      <c r="C149" s="39" t="s">
        <v>173</v>
      </c>
      <c r="D149" s="40" t="s">
        <v>72</v>
      </c>
      <c r="E149" s="41">
        <v>10</v>
      </c>
      <c r="F149" s="41" t="s">
        <v>84</v>
      </c>
      <c r="G149" s="41" t="s">
        <v>84</v>
      </c>
      <c r="H149" s="41">
        <f t="shared" si="1"/>
        <v>10</v>
      </c>
      <c r="I149" s="42">
        <v>18100</v>
      </c>
      <c r="J149" s="70"/>
      <c r="K149" s="71">
        <v>43556</v>
      </c>
      <c r="L149" s="71">
        <v>43567</v>
      </c>
      <c r="M149" s="71"/>
      <c r="N149" s="71"/>
      <c r="O149" s="71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  <c r="BP149" s="46"/>
      <c r="BQ149" s="46"/>
      <c r="BR149" s="46"/>
      <c r="BS149" s="46"/>
      <c r="BT149" s="46"/>
      <c r="BU149" s="46"/>
      <c r="BV149" s="46"/>
      <c r="BW149" s="46"/>
      <c r="BX149" s="46"/>
      <c r="BY149" s="46"/>
      <c r="BZ149" s="46"/>
      <c r="CA149" s="47"/>
      <c r="CB149" s="47"/>
      <c r="CC149" s="47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7"/>
      <c r="CO149" s="47"/>
      <c r="CP149" s="47"/>
      <c r="CQ149" s="47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7"/>
      <c r="DC149" s="47"/>
      <c r="DD149" s="47"/>
      <c r="DE149" s="47"/>
    </row>
    <row r="150" spans="1:109" s="48" customFormat="1" ht="36" x14ac:dyDescent="0.25">
      <c r="A150" s="16" t="s">
        <v>52</v>
      </c>
      <c r="B150" s="45">
        <v>145</v>
      </c>
      <c r="C150" s="39" t="s">
        <v>173</v>
      </c>
      <c r="D150" s="40" t="s">
        <v>72</v>
      </c>
      <c r="E150" s="41">
        <v>10</v>
      </c>
      <c r="F150" s="41" t="s">
        <v>84</v>
      </c>
      <c r="G150" s="41" t="s">
        <v>84</v>
      </c>
      <c r="H150" s="41">
        <f t="shared" si="1"/>
        <v>10</v>
      </c>
      <c r="I150" s="42">
        <v>18100</v>
      </c>
      <c r="J150" s="70"/>
      <c r="K150" s="71">
        <v>43794</v>
      </c>
      <c r="L150" s="71">
        <v>43805</v>
      </c>
      <c r="M150" s="71"/>
      <c r="N150" s="71"/>
      <c r="O150" s="71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  <c r="BP150" s="46"/>
      <c r="BQ150" s="46"/>
      <c r="BR150" s="46"/>
      <c r="BS150" s="46"/>
      <c r="BT150" s="46"/>
      <c r="BU150" s="46"/>
      <c r="BV150" s="46"/>
      <c r="BW150" s="46"/>
      <c r="BX150" s="46"/>
      <c r="BY150" s="46"/>
      <c r="BZ150" s="46"/>
      <c r="CA150" s="47"/>
      <c r="CB150" s="47"/>
      <c r="CC150" s="47"/>
      <c r="CD150" s="47"/>
      <c r="CE150" s="47"/>
      <c r="CF150" s="47"/>
      <c r="CG150" s="47"/>
      <c r="CH150" s="47"/>
      <c r="CI150" s="47"/>
      <c r="CJ150" s="47"/>
      <c r="CK150" s="47"/>
      <c r="CL150" s="47"/>
      <c r="CM150" s="47"/>
      <c r="CN150" s="47"/>
      <c r="CO150" s="47"/>
      <c r="CP150" s="47"/>
      <c r="CQ150" s="47"/>
      <c r="CR150" s="47"/>
      <c r="CS150" s="47"/>
      <c r="CT150" s="47"/>
      <c r="CU150" s="47"/>
      <c r="CV150" s="47"/>
      <c r="CW150" s="47"/>
      <c r="CX150" s="47"/>
      <c r="CY150" s="47"/>
      <c r="CZ150" s="47"/>
      <c r="DA150" s="47"/>
      <c r="DB150" s="47"/>
      <c r="DC150" s="47"/>
      <c r="DD150" s="47"/>
      <c r="DE150" s="47"/>
    </row>
    <row r="151" spans="1:109" s="48" customFormat="1" ht="36" x14ac:dyDescent="0.25">
      <c r="A151" s="16" t="s">
        <v>52</v>
      </c>
      <c r="B151" s="45">
        <v>146</v>
      </c>
      <c r="C151" s="39" t="s">
        <v>138</v>
      </c>
      <c r="D151" s="40" t="s">
        <v>72</v>
      </c>
      <c r="E151" s="41">
        <v>10</v>
      </c>
      <c r="F151" s="41" t="s">
        <v>84</v>
      </c>
      <c r="G151" s="41" t="s">
        <v>84</v>
      </c>
      <c r="H151" s="41">
        <f t="shared" si="1"/>
        <v>10</v>
      </c>
      <c r="I151" s="55">
        <v>18100</v>
      </c>
      <c r="J151" s="70"/>
      <c r="K151" s="71">
        <v>43486</v>
      </c>
      <c r="L151" s="71">
        <v>43497</v>
      </c>
      <c r="M151" s="71"/>
      <c r="N151" s="71"/>
      <c r="O151" s="71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  <c r="BP151" s="46"/>
      <c r="BQ151" s="46"/>
      <c r="BR151" s="46"/>
      <c r="BS151" s="46"/>
      <c r="BT151" s="46"/>
      <c r="BU151" s="46"/>
      <c r="BV151" s="46"/>
      <c r="BW151" s="46"/>
      <c r="BX151" s="46"/>
      <c r="BY151" s="46"/>
      <c r="BZ151" s="46"/>
      <c r="CA151" s="47"/>
      <c r="CB151" s="47"/>
      <c r="CC151" s="47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7"/>
      <c r="CO151" s="47"/>
      <c r="CP151" s="47"/>
      <c r="CQ151" s="47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7"/>
      <c r="DC151" s="47"/>
      <c r="DD151" s="47"/>
      <c r="DE151" s="47"/>
    </row>
    <row r="152" spans="1:109" s="48" customFormat="1" ht="30" x14ac:dyDescent="0.25">
      <c r="A152" s="16" t="s">
        <v>52</v>
      </c>
      <c r="B152" s="45">
        <v>147</v>
      </c>
      <c r="C152" s="39" t="s">
        <v>125</v>
      </c>
      <c r="D152" s="40" t="s">
        <v>72</v>
      </c>
      <c r="E152" s="41">
        <v>5</v>
      </c>
      <c r="F152" s="41" t="s">
        <v>84</v>
      </c>
      <c r="G152" s="41" t="s">
        <v>84</v>
      </c>
      <c r="H152" s="41">
        <f t="shared" si="1"/>
        <v>5</v>
      </c>
      <c r="I152" s="42">
        <v>9050</v>
      </c>
      <c r="J152" s="70"/>
      <c r="K152" s="71">
        <v>43787</v>
      </c>
      <c r="L152" s="71">
        <v>43791</v>
      </c>
      <c r="M152" s="71"/>
      <c r="N152" s="71"/>
      <c r="O152" s="71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  <c r="BP152" s="46"/>
      <c r="BQ152" s="46"/>
      <c r="BR152" s="46"/>
      <c r="BS152" s="46"/>
      <c r="BT152" s="46"/>
      <c r="BU152" s="46"/>
      <c r="BV152" s="46"/>
      <c r="BW152" s="46"/>
      <c r="BX152" s="46"/>
      <c r="BY152" s="46"/>
      <c r="BZ152" s="46"/>
      <c r="CA152" s="47"/>
      <c r="CB152" s="47"/>
      <c r="CC152" s="47"/>
      <c r="CD152" s="47"/>
      <c r="CE152" s="47"/>
      <c r="CF152" s="47"/>
      <c r="CG152" s="47"/>
      <c r="CH152" s="47"/>
      <c r="CI152" s="47"/>
      <c r="CJ152" s="47"/>
      <c r="CK152" s="47"/>
      <c r="CL152" s="47"/>
      <c r="CM152" s="47"/>
      <c r="CN152" s="47"/>
      <c r="CO152" s="47"/>
      <c r="CP152" s="47"/>
      <c r="CQ152" s="47"/>
      <c r="CR152" s="47"/>
      <c r="CS152" s="47"/>
      <c r="CT152" s="47"/>
      <c r="CU152" s="47"/>
      <c r="CV152" s="47"/>
      <c r="CW152" s="47"/>
      <c r="CX152" s="47"/>
      <c r="CY152" s="47"/>
      <c r="CZ152" s="47"/>
      <c r="DA152" s="47"/>
      <c r="DB152" s="47"/>
      <c r="DC152" s="47"/>
      <c r="DD152" s="47"/>
      <c r="DE152" s="47"/>
    </row>
    <row r="153" spans="1:109" s="48" customFormat="1" ht="45" x14ac:dyDescent="0.25">
      <c r="A153" s="16" t="s">
        <v>52</v>
      </c>
      <c r="B153" s="45">
        <v>148</v>
      </c>
      <c r="C153" s="39" t="s">
        <v>46</v>
      </c>
      <c r="D153" s="40" t="s">
        <v>71</v>
      </c>
      <c r="E153" s="41">
        <v>5</v>
      </c>
      <c r="F153" s="41" t="s">
        <v>84</v>
      </c>
      <c r="G153" s="41" t="s">
        <v>84</v>
      </c>
      <c r="H153" s="41">
        <f t="shared" si="1"/>
        <v>5</v>
      </c>
      <c r="I153" s="55">
        <v>10860</v>
      </c>
      <c r="J153" s="70"/>
      <c r="K153" s="71">
        <v>43696</v>
      </c>
      <c r="L153" s="71">
        <v>43700</v>
      </c>
      <c r="M153" s="71"/>
      <c r="N153" s="71"/>
      <c r="O153" s="71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  <c r="BP153" s="46"/>
      <c r="BQ153" s="46"/>
      <c r="BR153" s="46"/>
      <c r="BS153" s="46"/>
      <c r="BT153" s="46"/>
      <c r="BU153" s="46"/>
      <c r="BV153" s="46"/>
      <c r="BW153" s="46"/>
      <c r="BX153" s="46"/>
      <c r="BY153" s="46"/>
      <c r="BZ153" s="46"/>
      <c r="CA153" s="47"/>
      <c r="CB153" s="47"/>
      <c r="CC153" s="47"/>
      <c r="CD153" s="47"/>
      <c r="CE153" s="47"/>
      <c r="CF153" s="47"/>
      <c r="CG153" s="47"/>
      <c r="CH153" s="47"/>
      <c r="CI153" s="47"/>
      <c r="CJ153" s="47"/>
      <c r="CK153" s="47"/>
      <c r="CL153" s="47"/>
      <c r="CM153" s="47"/>
      <c r="CN153" s="47"/>
      <c r="CO153" s="47"/>
      <c r="CP153" s="47"/>
      <c r="CQ153" s="47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  <c r="DB153" s="47"/>
      <c r="DC153" s="47"/>
      <c r="DD153" s="47"/>
      <c r="DE153" s="47"/>
    </row>
    <row r="154" spans="1:109" s="48" customFormat="1" ht="45" x14ac:dyDescent="0.25">
      <c r="A154" s="16" t="s">
        <v>52</v>
      </c>
      <c r="B154" s="45">
        <v>149</v>
      </c>
      <c r="C154" s="59" t="s">
        <v>34</v>
      </c>
      <c r="D154" s="40" t="s">
        <v>71</v>
      </c>
      <c r="E154" s="41">
        <v>15</v>
      </c>
      <c r="F154" s="41" t="s">
        <v>84</v>
      </c>
      <c r="G154" s="41" t="s">
        <v>84</v>
      </c>
      <c r="H154" s="41">
        <f t="shared" si="1"/>
        <v>15</v>
      </c>
      <c r="I154" s="42">
        <v>35000</v>
      </c>
      <c r="J154" s="70"/>
      <c r="K154" s="71">
        <v>43710</v>
      </c>
      <c r="L154" s="71">
        <v>43728</v>
      </c>
      <c r="M154" s="71"/>
      <c r="N154" s="71"/>
      <c r="O154" s="71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  <c r="BP154" s="46"/>
      <c r="BQ154" s="46"/>
      <c r="BR154" s="46"/>
      <c r="BS154" s="46"/>
      <c r="BT154" s="46"/>
      <c r="BU154" s="46"/>
      <c r="BV154" s="46"/>
      <c r="BW154" s="46"/>
      <c r="BX154" s="46"/>
      <c r="BY154" s="46"/>
      <c r="BZ154" s="46"/>
      <c r="CA154" s="47"/>
      <c r="CB154" s="47"/>
      <c r="CC154" s="47"/>
      <c r="CD154" s="47"/>
      <c r="CE154" s="47"/>
      <c r="CF154" s="47"/>
      <c r="CG154" s="47"/>
      <c r="CH154" s="47"/>
      <c r="CI154" s="47"/>
      <c r="CJ154" s="47"/>
      <c r="CK154" s="47"/>
      <c r="CL154" s="47"/>
      <c r="CM154" s="47"/>
      <c r="CN154" s="47"/>
      <c r="CO154" s="47"/>
      <c r="CP154" s="47"/>
      <c r="CQ154" s="47"/>
      <c r="CR154" s="47"/>
      <c r="CS154" s="47"/>
      <c r="CT154" s="47"/>
      <c r="CU154" s="47"/>
      <c r="CV154" s="47"/>
      <c r="CW154" s="47"/>
      <c r="CX154" s="47"/>
      <c r="CY154" s="47"/>
      <c r="CZ154" s="47"/>
      <c r="DA154" s="47"/>
      <c r="DB154" s="47"/>
      <c r="DC154" s="47"/>
      <c r="DD154" s="47"/>
      <c r="DE154" s="47"/>
    </row>
    <row r="155" spans="1:109" s="48" customFormat="1" ht="45" x14ac:dyDescent="0.25">
      <c r="A155" s="16" t="s">
        <v>52</v>
      </c>
      <c r="B155" s="45">
        <v>150</v>
      </c>
      <c r="C155" s="60" t="s">
        <v>36</v>
      </c>
      <c r="D155" s="40" t="s">
        <v>71</v>
      </c>
      <c r="E155" s="41">
        <v>13</v>
      </c>
      <c r="F155" s="41" t="s">
        <v>84</v>
      </c>
      <c r="G155" s="41" t="s">
        <v>84</v>
      </c>
      <c r="H155" s="41">
        <f t="shared" si="1"/>
        <v>13</v>
      </c>
      <c r="I155" s="42">
        <v>30000</v>
      </c>
      <c r="J155" s="70"/>
      <c r="K155" s="71">
        <v>43493</v>
      </c>
      <c r="L155" s="71">
        <v>43509</v>
      </c>
      <c r="M155" s="71"/>
      <c r="N155" s="71"/>
      <c r="O155" s="71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  <c r="BP155" s="46"/>
      <c r="BQ155" s="46"/>
      <c r="BR155" s="46"/>
      <c r="BS155" s="46"/>
      <c r="BT155" s="46"/>
      <c r="BU155" s="46"/>
      <c r="BV155" s="46"/>
      <c r="BW155" s="46"/>
      <c r="BX155" s="46"/>
      <c r="BY155" s="46"/>
      <c r="BZ155" s="46"/>
      <c r="CA155" s="47"/>
      <c r="CB155" s="47"/>
      <c r="CC155" s="47"/>
      <c r="CD155" s="47"/>
      <c r="CE155" s="47"/>
      <c r="CF155" s="47"/>
      <c r="CG155" s="47"/>
      <c r="CH155" s="47"/>
      <c r="CI155" s="47"/>
      <c r="CJ155" s="47"/>
      <c r="CK155" s="47"/>
      <c r="CL155" s="47"/>
      <c r="CM155" s="47"/>
      <c r="CN155" s="47"/>
      <c r="CO155" s="47"/>
      <c r="CP155" s="47"/>
      <c r="CQ155" s="47"/>
      <c r="CR155" s="47"/>
      <c r="CS155" s="47"/>
      <c r="CT155" s="47"/>
      <c r="CU155" s="47"/>
      <c r="CV155" s="47"/>
      <c r="CW155" s="47"/>
      <c r="CX155" s="47"/>
      <c r="CY155" s="47"/>
      <c r="CZ155" s="47"/>
      <c r="DA155" s="47"/>
      <c r="DB155" s="47"/>
      <c r="DC155" s="47"/>
      <c r="DD155" s="47"/>
      <c r="DE155" s="47"/>
    </row>
    <row r="156" spans="1:109" s="48" customFormat="1" ht="45" x14ac:dyDescent="0.25">
      <c r="A156" s="16" t="s">
        <v>52</v>
      </c>
      <c r="B156" s="45">
        <v>151</v>
      </c>
      <c r="C156" s="60" t="s">
        <v>36</v>
      </c>
      <c r="D156" s="40" t="s">
        <v>71</v>
      </c>
      <c r="E156" s="41">
        <v>13</v>
      </c>
      <c r="F156" s="41" t="s">
        <v>84</v>
      </c>
      <c r="G156" s="41" t="s">
        <v>84</v>
      </c>
      <c r="H156" s="41">
        <f t="shared" si="1"/>
        <v>13</v>
      </c>
      <c r="I156" s="42">
        <v>30000</v>
      </c>
      <c r="J156" s="70"/>
      <c r="K156" s="71">
        <v>43738</v>
      </c>
      <c r="L156" s="71">
        <v>43754</v>
      </c>
      <c r="M156" s="71"/>
      <c r="N156" s="71"/>
      <c r="O156" s="71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  <c r="BP156" s="46"/>
      <c r="BQ156" s="46"/>
      <c r="BR156" s="46"/>
      <c r="BS156" s="46"/>
      <c r="BT156" s="46"/>
      <c r="BU156" s="46"/>
      <c r="BV156" s="46"/>
      <c r="BW156" s="46"/>
      <c r="BX156" s="46"/>
      <c r="BY156" s="46"/>
      <c r="BZ156" s="46"/>
      <c r="CA156" s="47"/>
      <c r="CB156" s="47"/>
      <c r="CC156" s="47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7"/>
      <c r="CO156" s="47"/>
      <c r="CP156" s="47"/>
      <c r="CQ156" s="47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7"/>
      <c r="DC156" s="47"/>
      <c r="DD156" s="47"/>
      <c r="DE156" s="47"/>
    </row>
    <row r="157" spans="1:109" s="48" customFormat="1" ht="45" x14ac:dyDescent="0.25">
      <c r="A157" s="16" t="s">
        <v>52</v>
      </c>
      <c r="B157" s="45">
        <v>152</v>
      </c>
      <c r="C157" s="59" t="s">
        <v>37</v>
      </c>
      <c r="D157" s="40" t="s">
        <v>71</v>
      </c>
      <c r="E157" s="41">
        <v>13</v>
      </c>
      <c r="F157" s="41" t="s">
        <v>84</v>
      </c>
      <c r="G157" s="41" t="s">
        <v>84</v>
      </c>
      <c r="H157" s="41">
        <f t="shared" si="1"/>
        <v>13</v>
      </c>
      <c r="I157" s="42">
        <v>30000</v>
      </c>
      <c r="J157" s="70"/>
      <c r="K157" s="71">
        <v>43780</v>
      </c>
      <c r="L157" s="71">
        <v>43796</v>
      </c>
      <c r="M157" s="71"/>
      <c r="N157" s="71"/>
      <c r="O157" s="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  <c r="BP157" s="46"/>
      <c r="BQ157" s="46"/>
      <c r="BR157" s="46"/>
      <c r="BS157" s="46"/>
      <c r="BT157" s="46"/>
      <c r="BU157" s="46"/>
      <c r="BV157" s="46"/>
      <c r="BW157" s="46"/>
      <c r="BX157" s="46"/>
      <c r="BY157" s="46"/>
      <c r="BZ157" s="46"/>
      <c r="CA157" s="47"/>
      <c r="CB157" s="47"/>
      <c r="CC157" s="47"/>
      <c r="CD157" s="47"/>
      <c r="CE157" s="47"/>
      <c r="CF157" s="47"/>
      <c r="CG157" s="47"/>
      <c r="CH157" s="47"/>
      <c r="CI157" s="47"/>
      <c r="CJ157" s="47"/>
      <c r="CK157" s="47"/>
      <c r="CL157" s="47"/>
      <c r="CM157" s="47"/>
      <c r="CN157" s="47"/>
      <c r="CO157" s="47"/>
      <c r="CP157" s="47"/>
      <c r="CQ157" s="47"/>
      <c r="CR157" s="47"/>
      <c r="CS157" s="47"/>
      <c r="CT157" s="47"/>
      <c r="CU157" s="47"/>
      <c r="CV157" s="47"/>
      <c r="CW157" s="47"/>
      <c r="CX157" s="47"/>
      <c r="CY157" s="47"/>
      <c r="CZ157" s="47"/>
      <c r="DA157" s="47"/>
      <c r="DB157" s="47"/>
      <c r="DC157" s="47"/>
      <c r="DD157" s="47"/>
      <c r="DE157" s="47"/>
    </row>
    <row r="158" spans="1:109" s="48" customFormat="1" ht="45" x14ac:dyDescent="0.25">
      <c r="A158" s="16" t="s">
        <v>52</v>
      </c>
      <c r="B158" s="45">
        <v>153</v>
      </c>
      <c r="C158" s="59" t="s">
        <v>35</v>
      </c>
      <c r="D158" s="40" t="s">
        <v>71</v>
      </c>
      <c r="E158" s="41">
        <v>13</v>
      </c>
      <c r="F158" s="41" t="s">
        <v>84</v>
      </c>
      <c r="G158" s="41" t="s">
        <v>84</v>
      </c>
      <c r="H158" s="41">
        <f t="shared" si="1"/>
        <v>13</v>
      </c>
      <c r="I158" s="42">
        <v>30000</v>
      </c>
      <c r="J158" s="70"/>
      <c r="K158" s="71">
        <v>43563</v>
      </c>
      <c r="L158" s="71">
        <v>43579</v>
      </c>
      <c r="M158" s="71"/>
      <c r="N158" s="71"/>
      <c r="O158" s="71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  <c r="BP158" s="46"/>
      <c r="BQ158" s="46"/>
      <c r="BR158" s="46"/>
      <c r="BS158" s="46"/>
      <c r="BT158" s="46"/>
      <c r="BU158" s="46"/>
      <c r="BV158" s="46"/>
      <c r="BW158" s="46"/>
      <c r="BX158" s="46"/>
      <c r="BY158" s="46"/>
      <c r="BZ158" s="46"/>
      <c r="CA158" s="47"/>
      <c r="CB158" s="47"/>
      <c r="CC158" s="47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7"/>
      <c r="CO158" s="47"/>
      <c r="CP158" s="47"/>
      <c r="CQ158" s="47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7"/>
      <c r="DC158" s="47"/>
      <c r="DD158" s="47"/>
      <c r="DE158" s="47"/>
    </row>
    <row r="159" spans="1:109" s="48" customFormat="1" ht="36" x14ac:dyDescent="0.25">
      <c r="A159" s="16" t="s">
        <v>52</v>
      </c>
      <c r="B159" s="45">
        <v>154</v>
      </c>
      <c r="C159" s="59" t="s">
        <v>167</v>
      </c>
      <c r="D159" s="40" t="s">
        <v>72</v>
      </c>
      <c r="E159" s="41">
        <v>10</v>
      </c>
      <c r="F159" s="41" t="s">
        <v>84</v>
      </c>
      <c r="G159" s="41" t="s">
        <v>84</v>
      </c>
      <c r="H159" s="41">
        <f t="shared" si="1"/>
        <v>10</v>
      </c>
      <c r="I159" s="42">
        <v>25000</v>
      </c>
      <c r="J159" s="70" t="s">
        <v>144</v>
      </c>
      <c r="K159" s="71">
        <v>43801</v>
      </c>
      <c r="L159" s="71">
        <v>43812</v>
      </c>
      <c r="M159" s="71"/>
      <c r="N159" s="71"/>
      <c r="O159" s="71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7"/>
      <c r="CB159" s="47"/>
      <c r="CC159" s="47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7"/>
      <c r="CO159" s="47"/>
      <c r="CP159" s="47"/>
      <c r="CQ159" s="47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7"/>
      <c r="DC159" s="47"/>
      <c r="DD159" s="47"/>
      <c r="DE159" s="47"/>
    </row>
    <row r="160" spans="1:109" s="48" customFormat="1" ht="45" x14ac:dyDescent="0.25">
      <c r="A160" s="16" t="s">
        <v>52</v>
      </c>
      <c r="B160" s="45">
        <v>155</v>
      </c>
      <c r="C160" s="59" t="s">
        <v>133</v>
      </c>
      <c r="D160" s="40" t="s">
        <v>71</v>
      </c>
      <c r="E160" s="41">
        <v>10</v>
      </c>
      <c r="F160" s="41" t="s">
        <v>84</v>
      </c>
      <c r="G160" s="41" t="s">
        <v>84</v>
      </c>
      <c r="H160" s="41">
        <f t="shared" si="1"/>
        <v>10</v>
      </c>
      <c r="I160" s="42">
        <v>25000</v>
      </c>
      <c r="J160" s="70"/>
      <c r="K160" s="71">
        <v>43759</v>
      </c>
      <c r="L160" s="71">
        <v>43770</v>
      </c>
      <c r="M160" s="71"/>
      <c r="N160" s="71"/>
      <c r="O160" s="71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7"/>
      <c r="CB160" s="47"/>
      <c r="CC160" s="47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7"/>
      <c r="CO160" s="47"/>
      <c r="CP160" s="47"/>
      <c r="CQ160" s="47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7"/>
      <c r="DC160" s="47"/>
      <c r="DD160" s="47"/>
      <c r="DE160" s="47"/>
    </row>
    <row r="161" spans="1:109" s="63" customFormat="1" ht="45" x14ac:dyDescent="0.25">
      <c r="A161" s="16" t="s">
        <v>52</v>
      </c>
      <c r="B161" s="45">
        <v>156</v>
      </c>
      <c r="C161" s="59" t="s">
        <v>121</v>
      </c>
      <c r="D161" s="40" t="s">
        <v>71</v>
      </c>
      <c r="E161" s="41">
        <v>10</v>
      </c>
      <c r="F161" s="41" t="s">
        <v>84</v>
      </c>
      <c r="G161" s="41" t="s">
        <v>84</v>
      </c>
      <c r="H161" s="41">
        <f t="shared" si="1"/>
        <v>10</v>
      </c>
      <c r="I161" s="42">
        <v>25000</v>
      </c>
      <c r="J161" s="72"/>
      <c r="K161" s="71">
        <v>43598</v>
      </c>
      <c r="L161" s="71">
        <v>43609</v>
      </c>
      <c r="M161" s="71"/>
      <c r="N161" s="71"/>
      <c r="O161" s="7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  <c r="BA161" s="61"/>
      <c r="BB161" s="61"/>
      <c r="BC161" s="61"/>
      <c r="BD161" s="61"/>
      <c r="BE161" s="61"/>
      <c r="BF161" s="61"/>
      <c r="BG161" s="61"/>
      <c r="BH161" s="61"/>
      <c r="BI161" s="61"/>
      <c r="BJ161" s="61"/>
      <c r="BK161" s="61"/>
      <c r="BL161" s="61"/>
      <c r="BM161" s="61"/>
      <c r="BN161" s="61"/>
      <c r="BO161" s="61"/>
      <c r="BP161" s="61"/>
      <c r="BQ161" s="61"/>
      <c r="BR161" s="61"/>
      <c r="BS161" s="61"/>
      <c r="BT161" s="61"/>
      <c r="BU161" s="61"/>
      <c r="BV161" s="61"/>
      <c r="BW161" s="61"/>
      <c r="BX161" s="61"/>
      <c r="BY161" s="61"/>
      <c r="BZ161" s="61"/>
      <c r="CA161" s="62"/>
      <c r="CB161" s="62"/>
      <c r="CC161" s="62"/>
      <c r="CD161" s="62"/>
      <c r="CE161" s="62"/>
      <c r="CF161" s="62"/>
      <c r="CG161" s="62"/>
      <c r="CH161" s="62"/>
      <c r="CI161" s="62"/>
      <c r="CJ161" s="62"/>
      <c r="CK161" s="62"/>
      <c r="CL161" s="62"/>
      <c r="CM161" s="62"/>
      <c r="CN161" s="62"/>
      <c r="CO161" s="62"/>
      <c r="CP161" s="62"/>
      <c r="CQ161" s="62"/>
      <c r="CR161" s="62"/>
      <c r="CS161" s="62"/>
      <c r="CT161" s="62"/>
      <c r="CU161" s="62"/>
      <c r="CV161" s="62"/>
      <c r="CW161" s="62"/>
      <c r="CX161" s="62"/>
      <c r="CY161" s="62"/>
      <c r="CZ161" s="62"/>
      <c r="DA161" s="62"/>
      <c r="DB161" s="62"/>
      <c r="DC161" s="62"/>
      <c r="DD161" s="62"/>
      <c r="DE161" s="62"/>
    </row>
    <row r="162" spans="1:109" s="48" customFormat="1" ht="45" x14ac:dyDescent="0.25">
      <c r="A162" s="16" t="s">
        <v>52</v>
      </c>
      <c r="B162" s="45">
        <v>157</v>
      </c>
      <c r="C162" s="59" t="s">
        <v>63</v>
      </c>
      <c r="D162" s="40" t="s">
        <v>71</v>
      </c>
      <c r="E162" s="41">
        <v>10</v>
      </c>
      <c r="F162" s="41" t="s">
        <v>84</v>
      </c>
      <c r="G162" s="41" t="s">
        <v>84</v>
      </c>
      <c r="H162" s="41">
        <f t="shared" si="1"/>
        <v>10</v>
      </c>
      <c r="I162" s="55">
        <v>30000</v>
      </c>
      <c r="J162" s="70"/>
      <c r="K162" s="71">
        <v>43612</v>
      </c>
      <c r="L162" s="71">
        <v>43623</v>
      </c>
      <c r="M162" s="71"/>
      <c r="N162" s="71"/>
      <c r="O162" s="71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7"/>
      <c r="CB162" s="47"/>
      <c r="CC162" s="47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7"/>
      <c r="CO162" s="47"/>
      <c r="CP162" s="47"/>
      <c r="CQ162" s="47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7"/>
      <c r="DC162" s="47"/>
      <c r="DD162" s="47"/>
      <c r="DE162" s="47"/>
    </row>
    <row r="163" spans="1:109" s="48" customFormat="1" ht="30" x14ac:dyDescent="0.25">
      <c r="A163" s="16" t="s">
        <v>52</v>
      </c>
      <c r="B163" s="45">
        <v>158</v>
      </c>
      <c r="C163" s="59" t="s">
        <v>104</v>
      </c>
      <c r="D163" s="40" t="s">
        <v>72</v>
      </c>
      <c r="E163" s="41">
        <v>5</v>
      </c>
      <c r="F163" s="41" t="s">
        <v>84</v>
      </c>
      <c r="G163" s="41" t="s">
        <v>84</v>
      </c>
      <c r="H163" s="41">
        <f t="shared" si="1"/>
        <v>5</v>
      </c>
      <c r="I163" s="42">
        <v>8750</v>
      </c>
      <c r="J163" s="70"/>
      <c r="K163" s="71">
        <v>43577</v>
      </c>
      <c r="L163" s="71">
        <v>43581</v>
      </c>
      <c r="M163" s="71"/>
      <c r="N163" s="71"/>
      <c r="O163" s="71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7"/>
      <c r="CB163" s="47"/>
      <c r="CC163" s="47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7"/>
      <c r="CO163" s="47"/>
      <c r="CP163" s="47"/>
      <c r="CQ163" s="47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7"/>
      <c r="DC163" s="47"/>
      <c r="DD163" s="47"/>
      <c r="DE163" s="47"/>
    </row>
    <row r="164" spans="1:109" s="48" customFormat="1" ht="30" x14ac:dyDescent="0.25">
      <c r="A164" s="16" t="s">
        <v>52</v>
      </c>
      <c r="B164" s="45">
        <v>159</v>
      </c>
      <c r="C164" s="59" t="s">
        <v>104</v>
      </c>
      <c r="D164" s="40" t="s">
        <v>72</v>
      </c>
      <c r="E164" s="41">
        <v>5</v>
      </c>
      <c r="F164" s="41" t="s">
        <v>84</v>
      </c>
      <c r="G164" s="41" t="s">
        <v>84</v>
      </c>
      <c r="H164" s="41">
        <f t="shared" si="1"/>
        <v>5</v>
      </c>
      <c r="I164" s="42">
        <v>8750</v>
      </c>
      <c r="J164" s="70"/>
      <c r="K164" s="71">
        <v>43654</v>
      </c>
      <c r="L164" s="71">
        <v>43658</v>
      </c>
      <c r="M164" s="71"/>
      <c r="N164" s="71"/>
      <c r="O164" s="71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  <c r="BP164" s="46"/>
      <c r="BQ164" s="46"/>
      <c r="BR164" s="46"/>
      <c r="BS164" s="46"/>
      <c r="BT164" s="46"/>
      <c r="BU164" s="46"/>
      <c r="BV164" s="46"/>
      <c r="BW164" s="46"/>
      <c r="BX164" s="46"/>
      <c r="BY164" s="46"/>
      <c r="BZ164" s="46"/>
      <c r="CA164" s="47"/>
      <c r="CB164" s="47"/>
      <c r="CC164" s="47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7"/>
      <c r="CO164" s="47"/>
      <c r="CP164" s="47"/>
      <c r="CQ164" s="47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7"/>
      <c r="DC164" s="47"/>
      <c r="DD164" s="47"/>
      <c r="DE164" s="47"/>
    </row>
    <row r="165" spans="1:109" s="48" customFormat="1" ht="45" x14ac:dyDescent="0.25">
      <c r="A165" s="16" t="s">
        <v>52</v>
      </c>
      <c r="B165" s="45">
        <v>160</v>
      </c>
      <c r="C165" s="39" t="s">
        <v>116</v>
      </c>
      <c r="D165" s="40" t="s">
        <v>71</v>
      </c>
      <c r="E165" s="41">
        <v>10</v>
      </c>
      <c r="F165" s="41" t="s">
        <v>84</v>
      </c>
      <c r="G165" s="41" t="s">
        <v>84</v>
      </c>
      <c r="H165" s="41">
        <f t="shared" si="1"/>
        <v>10</v>
      </c>
      <c r="I165" s="42">
        <v>13383</v>
      </c>
      <c r="J165" s="70"/>
      <c r="K165" s="71">
        <v>43689</v>
      </c>
      <c r="L165" s="71">
        <v>43700</v>
      </c>
      <c r="M165" s="71"/>
      <c r="N165" s="71"/>
      <c r="O165" s="71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  <c r="BP165" s="46"/>
      <c r="BQ165" s="46"/>
      <c r="BR165" s="46"/>
      <c r="BS165" s="46"/>
      <c r="BT165" s="46"/>
      <c r="BU165" s="46"/>
      <c r="BV165" s="46"/>
      <c r="BW165" s="46"/>
      <c r="BX165" s="46"/>
      <c r="BY165" s="46"/>
      <c r="BZ165" s="46"/>
      <c r="CA165" s="47"/>
      <c r="CB165" s="47"/>
      <c r="CC165" s="47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7"/>
      <c r="CO165" s="47"/>
      <c r="CP165" s="47"/>
      <c r="CQ165" s="47"/>
      <c r="CR165" s="47"/>
      <c r="CS165" s="47"/>
      <c r="CT165" s="47"/>
      <c r="CU165" s="47"/>
      <c r="CV165" s="47"/>
      <c r="CW165" s="47"/>
      <c r="CX165" s="47"/>
      <c r="CY165" s="47"/>
      <c r="CZ165" s="47"/>
      <c r="DA165" s="47"/>
      <c r="DB165" s="47"/>
      <c r="DC165" s="47"/>
      <c r="DD165" s="47"/>
      <c r="DE165" s="47"/>
    </row>
    <row r="166" spans="1:109" s="48" customFormat="1" ht="36" x14ac:dyDescent="0.25">
      <c r="A166" s="16" t="s">
        <v>52</v>
      </c>
      <c r="B166" s="45">
        <v>161</v>
      </c>
      <c r="C166" s="39" t="s">
        <v>139</v>
      </c>
      <c r="D166" s="40" t="s">
        <v>72</v>
      </c>
      <c r="E166" s="41">
        <v>10</v>
      </c>
      <c r="F166" s="41" t="s">
        <v>84</v>
      </c>
      <c r="G166" s="41" t="s">
        <v>84</v>
      </c>
      <c r="H166" s="41">
        <f t="shared" si="1"/>
        <v>10</v>
      </c>
      <c r="I166" s="42">
        <v>23050</v>
      </c>
      <c r="J166" s="70" t="s">
        <v>144</v>
      </c>
      <c r="K166" s="71">
        <v>43542</v>
      </c>
      <c r="L166" s="71">
        <v>43553</v>
      </c>
      <c r="M166" s="71"/>
      <c r="N166" s="71"/>
      <c r="O166" s="71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  <c r="BP166" s="46"/>
      <c r="BQ166" s="46"/>
      <c r="BR166" s="46"/>
      <c r="BS166" s="46"/>
      <c r="BT166" s="46"/>
      <c r="BU166" s="46"/>
      <c r="BV166" s="46"/>
      <c r="BW166" s="46"/>
      <c r="BX166" s="46"/>
      <c r="BY166" s="46"/>
      <c r="BZ166" s="46"/>
      <c r="CA166" s="47"/>
      <c r="CB166" s="47"/>
      <c r="CC166" s="47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7"/>
      <c r="CO166" s="47"/>
      <c r="CP166" s="47"/>
      <c r="CQ166" s="47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7"/>
      <c r="DC166" s="47"/>
      <c r="DD166" s="47"/>
      <c r="DE166" s="47"/>
    </row>
    <row r="167" spans="1:109" s="48" customFormat="1" ht="36" x14ac:dyDescent="0.25">
      <c r="A167" s="16" t="s">
        <v>52</v>
      </c>
      <c r="B167" s="45">
        <v>162</v>
      </c>
      <c r="C167" s="39" t="s">
        <v>132</v>
      </c>
      <c r="D167" s="40" t="s">
        <v>72</v>
      </c>
      <c r="E167" s="41">
        <v>10</v>
      </c>
      <c r="F167" s="41" t="s">
        <v>84</v>
      </c>
      <c r="G167" s="41" t="s">
        <v>84</v>
      </c>
      <c r="H167" s="41">
        <f t="shared" si="1"/>
        <v>10</v>
      </c>
      <c r="I167" s="42">
        <v>23050</v>
      </c>
      <c r="J167" s="70"/>
      <c r="K167" s="71">
        <v>43570</v>
      </c>
      <c r="L167" s="71">
        <v>43581</v>
      </c>
      <c r="M167" s="71"/>
      <c r="N167" s="71"/>
      <c r="O167" s="71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  <c r="BP167" s="46"/>
      <c r="BQ167" s="46"/>
      <c r="BR167" s="46"/>
      <c r="BS167" s="46"/>
      <c r="BT167" s="46"/>
      <c r="BU167" s="46"/>
      <c r="BV167" s="46"/>
      <c r="BW167" s="46"/>
      <c r="BX167" s="46"/>
      <c r="BY167" s="46"/>
      <c r="BZ167" s="46"/>
      <c r="CA167" s="47"/>
      <c r="CB167" s="47"/>
      <c r="CC167" s="47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7"/>
      <c r="CO167" s="47"/>
      <c r="CP167" s="47"/>
      <c r="CQ167" s="47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7"/>
      <c r="DC167" s="47"/>
      <c r="DD167" s="47"/>
      <c r="DE167" s="47"/>
    </row>
    <row r="168" spans="1:109" s="48" customFormat="1" ht="45" x14ac:dyDescent="0.25">
      <c r="A168" s="16" t="s">
        <v>52</v>
      </c>
      <c r="B168" s="45">
        <v>163</v>
      </c>
      <c r="C168" s="39" t="s">
        <v>134</v>
      </c>
      <c r="D168" s="40" t="s">
        <v>71</v>
      </c>
      <c r="E168" s="41">
        <v>10</v>
      </c>
      <c r="F168" s="41" t="s">
        <v>84</v>
      </c>
      <c r="G168" s="41" t="s">
        <v>84</v>
      </c>
      <c r="H168" s="41">
        <f t="shared" si="1"/>
        <v>10</v>
      </c>
      <c r="I168" s="42">
        <v>23050</v>
      </c>
      <c r="J168" s="70"/>
      <c r="K168" s="71">
        <v>43668</v>
      </c>
      <c r="L168" s="71">
        <v>43679</v>
      </c>
      <c r="M168" s="71"/>
      <c r="N168" s="71"/>
      <c r="O168" s="71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  <c r="BP168" s="46"/>
      <c r="BQ168" s="46"/>
      <c r="BR168" s="46"/>
      <c r="BS168" s="46"/>
      <c r="BT168" s="46"/>
      <c r="BU168" s="46"/>
      <c r="BV168" s="46"/>
      <c r="BW168" s="46"/>
      <c r="BX168" s="46"/>
      <c r="BY168" s="46"/>
      <c r="BZ168" s="46"/>
      <c r="CA168" s="47"/>
      <c r="CB168" s="47"/>
      <c r="CC168" s="47"/>
      <c r="CD168" s="47"/>
      <c r="CE168" s="47"/>
      <c r="CF168" s="47"/>
      <c r="CG168" s="47"/>
      <c r="CH168" s="47"/>
      <c r="CI168" s="47"/>
      <c r="CJ168" s="47"/>
      <c r="CK168" s="47"/>
      <c r="CL168" s="47"/>
      <c r="CM168" s="47"/>
      <c r="CN168" s="47"/>
      <c r="CO168" s="47"/>
      <c r="CP168" s="47"/>
      <c r="CQ168" s="47"/>
      <c r="CR168" s="47"/>
      <c r="CS168" s="47"/>
      <c r="CT168" s="47"/>
      <c r="CU168" s="47"/>
      <c r="CV168" s="47"/>
      <c r="CW168" s="47"/>
      <c r="CX168" s="47"/>
      <c r="CY168" s="47"/>
      <c r="CZ168" s="47"/>
      <c r="DA168" s="47"/>
      <c r="DB168" s="47"/>
      <c r="DC168" s="47"/>
      <c r="DD168" s="47"/>
      <c r="DE168" s="47"/>
    </row>
    <row r="169" spans="1:109" s="48" customFormat="1" ht="36" x14ac:dyDescent="0.25">
      <c r="A169" s="16" t="s">
        <v>52</v>
      </c>
      <c r="B169" s="45">
        <v>164</v>
      </c>
      <c r="C169" s="39" t="s">
        <v>105</v>
      </c>
      <c r="D169" s="40" t="s">
        <v>72</v>
      </c>
      <c r="E169" s="41">
        <v>5</v>
      </c>
      <c r="F169" s="41" t="s">
        <v>84</v>
      </c>
      <c r="G169" s="41" t="s">
        <v>84</v>
      </c>
      <c r="H169" s="41">
        <f t="shared" si="1"/>
        <v>5</v>
      </c>
      <c r="I169" s="42">
        <v>12150</v>
      </c>
      <c r="J169" s="70"/>
      <c r="K169" s="71">
        <v>43570</v>
      </c>
      <c r="L169" s="71">
        <v>43574</v>
      </c>
      <c r="M169" s="71"/>
      <c r="N169" s="71"/>
      <c r="O169" s="71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  <c r="BP169" s="46"/>
      <c r="BQ169" s="46"/>
      <c r="BR169" s="46"/>
      <c r="BS169" s="46"/>
      <c r="BT169" s="46"/>
      <c r="BU169" s="46"/>
      <c r="BV169" s="46"/>
      <c r="BW169" s="46"/>
      <c r="BX169" s="46"/>
      <c r="BY169" s="46"/>
      <c r="BZ169" s="46"/>
      <c r="CA169" s="47"/>
      <c r="CB169" s="47"/>
      <c r="CC169" s="47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7"/>
      <c r="CO169" s="47"/>
      <c r="CP169" s="47"/>
      <c r="CQ169" s="47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7"/>
      <c r="DC169" s="47"/>
      <c r="DD169" s="47"/>
      <c r="DE169" s="47"/>
    </row>
    <row r="170" spans="1:109" s="48" customFormat="1" ht="36" x14ac:dyDescent="0.25">
      <c r="A170" s="16" t="s">
        <v>52</v>
      </c>
      <c r="B170" s="45">
        <v>165</v>
      </c>
      <c r="C170" s="39" t="s">
        <v>105</v>
      </c>
      <c r="D170" s="40" t="s">
        <v>72</v>
      </c>
      <c r="E170" s="41">
        <v>5</v>
      </c>
      <c r="F170" s="41" t="s">
        <v>84</v>
      </c>
      <c r="G170" s="41" t="s">
        <v>84</v>
      </c>
      <c r="H170" s="41">
        <f t="shared" si="1"/>
        <v>5</v>
      </c>
      <c r="I170" s="42">
        <v>12150</v>
      </c>
      <c r="J170" s="70"/>
      <c r="K170" s="71">
        <v>43759</v>
      </c>
      <c r="L170" s="71">
        <v>43763</v>
      </c>
      <c r="M170" s="71"/>
      <c r="N170" s="71"/>
      <c r="O170" s="71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  <c r="BP170" s="46"/>
      <c r="BQ170" s="46"/>
      <c r="BR170" s="46"/>
      <c r="BS170" s="46"/>
      <c r="BT170" s="46"/>
      <c r="BU170" s="46"/>
      <c r="BV170" s="46"/>
      <c r="BW170" s="46"/>
      <c r="BX170" s="46"/>
      <c r="BY170" s="46"/>
      <c r="BZ170" s="46"/>
      <c r="CA170" s="47"/>
      <c r="CB170" s="47"/>
      <c r="CC170" s="47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7"/>
      <c r="CO170" s="47"/>
      <c r="CP170" s="47"/>
      <c r="CQ170" s="47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7"/>
      <c r="DC170" s="47"/>
      <c r="DD170" s="47"/>
      <c r="DE170" s="47"/>
    </row>
    <row r="171" spans="1:109" s="48" customFormat="1" ht="44.25" customHeight="1" x14ac:dyDescent="0.25">
      <c r="A171" s="16" t="s">
        <v>52</v>
      </c>
      <c r="B171" s="45">
        <v>166</v>
      </c>
      <c r="C171" s="59" t="s">
        <v>174</v>
      </c>
      <c r="D171" s="40" t="s">
        <v>72</v>
      </c>
      <c r="E171" s="41">
        <v>5</v>
      </c>
      <c r="F171" s="41" t="s">
        <v>84</v>
      </c>
      <c r="G171" s="41" t="s">
        <v>84</v>
      </c>
      <c r="H171" s="41">
        <f t="shared" si="1"/>
        <v>5</v>
      </c>
      <c r="I171" s="42">
        <v>11750</v>
      </c>
      <c r="J171" s="70" t="s">
        <v>145</v>
      </c>
      <c r="K171" s="71">
        <v>43514</v>
      </c>
      <c r="L171" s="71">
        <v>43518</v>
      </c>
      <c r="M171" s="71"/>
      <c r="N171" s="71"/>
      <c r="O171" s="71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  <c r="BP171" s="46"/>
      <c r="BQ171" s="46"/>
      <c r="BR171" s="46"/>
      <c r="BS171" s="46"/>
      <c r="BT171" s="46"/>
      <c r="BU171" s="46"/>
      <c r="BV171" s="46"/>
      <c r="BW171" s="46"/>
      <c r="BX171" s="46"/>
      <c r="BY171" s="46"/>
      <c r="BZ171" s="46"/>
      <c r="CA171" s="47"/>
      <c r="CB171" s="47"/>
      <c r="CC171" s="47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7"/>
      <c r="CO171" s="47"/>
      <c r="CP171" s="47"/>
      <c r="CQ171" s="47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7"/>
      <c r="DC171" s="47"/>
      <c r="DD171" s="47"/>
      <c r="DE171" s="47"/>
    </row>
    <row r="172" spans="1:109" s="48" customFormat="1" ht="30" x14ac:dyDescent="0.25">
      <c r="A172" s="16" t="s">
        <v>52</v>
      </c>
      <c r="B172" s="45">
        <v>167</v>
      </c>
      <c r="C172" s="59" t="s">
        <v>174</v>
      </c>
      <c r="D172" s="40" t="s">
        <v>72</v>
      </c>
      <c r="E172" s="41">
        <v>5</v>
      </c>
      <c r="F172" s="41" t="s">
        <v>84</v>
      </c>
      <c r="G172" s="41" t="s">
        <v>84</v>
      </c>
      <c r="H172" s="41">
        <f t="shared" si="1"/>
        <v>5</v>
      </c>
      <c r="I172" s="42">
        <v>11750</v>
      </c>
      <c r="J172" s="70"/>
      <c r="K172" s="71">
        <v>43563</v>
      </c>
      <c r="L172" s="71">
        <v>43567</v>
      </c>
      <c r="M172" s="71"/>
      <c r="N172" s="71"/>
      <c r="O172" s="71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  <c r="BP172" s="46"/>
      <c r="BQ172" s="46"/>
      <c r="BR172" s="46"/>
      <c r="BS172" s="46"/>
      <c r="BT172" s="46"/>
      <c r="BU172" s="46"/>
      <c r="BV172" s="46"/>
      <c r="BW172" s="46"/>
      <c r="BX172" s="46"/>
      <c r="BY172" s="46"/>
      <c r="BZ172" s="46"/>
      <c r="CA172" s="47"/>
      <c r="CB172" s="47"/>
      <c r="CC172" s="47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7"/>
      <c r="CO172" s="47"/>
      <c r="CP172" s="47"/>
      <c r="CQ172" s="47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7"/>
      <c r="DC172" s="47"/>
      <c r="DD172" s="47"/>
      <c r="DE172" s="47"/>
    </row>
    <row r="173" spans="1:109" s="48" customFormat="1" ht="30" x14ac:dyDescent="0.25">
      <c r="A173" s="16" t="s">
        <v>52</v>
      </c>
      <c r="B173" s="45">
        <v>168</v>
      </c>
      <c r="C173" s="59" t="s">
        <v>174</v>
      </c>
      <c r="D173" s="40" t="s">
        <v>72</v>
      </c>
      <c r="E173" s="41">
        <v>5</v>
      </c>
      <c r="F173" s="41" t="s">
        <v>84</v>
      </c>
      <c r="G173" s="41" t="s">
        <v>84</v>
      </c>
      <c r="H173" s="41">
        <f t="shared" si="1"/>
        <v>5</v>
      </c>
      <c r="I173" s="42">
        <v>11750</v>
      </c>
      <c r="J173" s="70"/>
      <c r="K173" s="71">
        <v>43612</v>
      </c>
      <c r="L173" s="71">
        <v>43616</v>
      </c>
      <c r="M173" s="71"/>
      <c r="N173" s="71"/>
      <c r="O173" s="71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  <c r="BP173" s="46"/>
      <c r="BQ173" s="46"/>
      <c r="BR173" s="46"/>
      <c r="BS173" s="46"/>
      <c r="BT173" s="46"/>
      <c r="BU173" s="46"/>
      <c r="BV173" s="46"/>
      <c r="BW173" s="46"/>
      <c r="BX173" s="46"/>
      <c r="BY173" s="46"/>
      <c r="BZ173" s="46"/>
      <c r="CA173" s="47"/>
      <c r="CB173" s="47"/>
      <c r="CC173" s="47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7"/>
      <c r="CO173" s="47"/>
      <c r="CP173" s="47"/>
      <c r="CQ173" s="47"/>
      <c r="CR173" s="47"/>
      <c r="CS173" s="47"/>
      <c r="CT173" s="47"/>
      <c r="CU173" s="47"/>
      <c r="CV173" s="47"/>
      <c r="CW173" s="47"/>
      <c r="CX173" s="47"/>
      <c r="CY173" s="47"/>
      <c r="CZ173" s="47"/>
      <c r="DA173" s="47"/>
      <c r="DB173" s="47"/>
      <c r="DC173" s="47"/>
      <c r="DD173" s="47"/>
      <c r="DE173" s="47"/>
    </row>
    <row r="174" spans="1:109" s="48" customFormat="1" ht="30" x14ac:dyDescent="0.25">
      <c r="A174" s="16" t="s">
        <v>52</v>
      </c>
      <c r="B174" s="45">
        <v>169</v>
      </c>
      <c r="C174" s="59" t="s">
        <v>174</v>
      </c>
      <c r="D174" s="40" t="s">
        <v>72</v>
      </c>
      <c r="E174" s="41">
        <v>5</v>
      </c>
      <c r="F174" s="41" t="s">
        <v>84</v>
      </c>
      <c r="G174" s="41" t="s">
        <v>84</v>
      </c>
      <c r="H174" s="41">
        <f t="shared" si="1"/>
        <v>5</v>
      </c>
      <c r="I174" s="42">
        <v>11750</v>
      </c>
      <c r="J174" s="70"/>
      <c r="K174" s="71">
        <v>43731</v>
      </c>
      <c r="L174" s="71">
        <v>43735</v>
      </c>
      <c r="M174" s="71"/>
      <c r="N174" s="71"/>
      <c r="O174" s="71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  <c r="BP174" s="46"/>
      <c r="BQ174" s="46"/>
      <c r="BR174" s="46"/>
      <c r="BS174" s="46"/>
      <c r="BT174" s="46"/>
      <c r="BU174" s="46"/>
      <c r="BV174" s="46"/>
      <c r="BW174" s="46"/>
      <c r="BX174" s="46"/>
      <c r="BY174" s="46"/>
      <c r="BZ174" s="46"/>
      <c r="CA174" s="47"/>
      <c r="CB174" s="47"/>
      <c r="CC174" s="47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7"/>
      <c r="CO174" s="47"/>
      <c r="CP174" s="47"/>
      <c r="CQ174" s="47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7"/>
      <c r="DC174" s="47"/>
      <c r="DD174" s="47"/>
      <c r="DE174" s="47"/>
    </row>
    <row r="175" spans="1:109" s="48" customFormat="1" ht="30" x14ac:dyDescent="0.25">
      <c r="A175" s="16" t="s">
        <v>52</v>
      </c>
      <c r="B175" s="45">
        <v>170</v>
      </c>
      <c r="C175" s="59" t="s">
        <v>106</v>
      </c>
      <c r="D175" s="40" t="s">
        <v>72</v>
      </c>
      <c r="E175" s="41">
        <v>10</v>
      </c>
      <c r="F175" s="41" t="s">
        <v>84</v>
      </c>
      <c r="G175" s="41" t="s">
        <v>84</v>
      </c>
      <c r="H175" s="41">
        <f t="shared" si="1"/>
        <v>10</v>
      </c>
      <c r="I175" s="42">
        <v>23500</v>
      </c>
      <c r="J175" s="70"/>
      <c r="K175" s="71">
        <v>43682</v>
      </c>
      <c r="L175" s="71">
        <v>43693</v>
      </c>
      <c r="M175" s="71"/>
      <c r="N175" s="71"/>
      <c r="O175" s="71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  <c r="BP175" s="46"/>
      <c r="BQ175" s="46"/>
      <c r="BR175" s="46"/>
      <c r="BS175" s="46"/>
      <c r="BT175" s="46"/>
      <c r="BU175" s="46"/>
      <c r="BV175" s="46"/>
      <c r="BW175" s="46"/>
      <c r="BX175" s="46"/>
      <c r="BY175" s="46"/>
      <c r="BZ175" s="46"/>
      <c r="CA175" s="47"/>
      <c r="CB175" s="47"/>
      <c r="CC175" s="47"/>
      <c r="CD175" s="47"/>
      <c r="CE175" s="47"/>
      <c r="CF175" s="47"/>
      <c r="CG175" s="47"/>
      <c r="CH175" s="47"/>
      <c r="CI175" s="47"/>
      <c r="CJ175" s="47"/>
      <c r="CK175" s="47"/>
      <c r="CL175" s="47"/>
      <c r="CM175" s="47"/>
      <c r="CN175" s="47"/>
      <c r="CO175" s="47"/>
      <c r="CP175" s="47"/>
      <c r="CQ175" s="47"/>
      <c r="CR175" s="47"/>
      <c r="CS175" s="47"/>
      <c r="CT175" s="47"/>
      <c r="CU175" s="47"/>
      <c r="CV175" s="47"/>
      <c r="CW175" s="47"/>
      <c r="CX175" s="47"/>
      <c r="CY175" s="47"/>
      <c r="CZ175" s="47"/>
      <c r="DA175" s="47"/>
      <c r="DB175" s="47"/>
      <c r="DC175" s="47"/>
      <c r="DD175" s="47"/>
      <c r="DE175" s="47"/>
    </row>
    <row r="176" spans="1:109" s="48" customFormat="1" ht="36" x14ac:dyDescent="0.25">
      <c r="A176" s="16" t="s">
        <v>52</v>
      </c>
      <c r="B176" s="45">
        <v>171</v>
      </c>
      <c r="C176" s="39" t="s">
        <v>107</v>
      </c>
      <c r="D176" s="40" t="s">
        <v>72</v>
      </c>
      <c r="E176" s="41">
        <v>10</v>
      </c>
      <c r="F176" s="41" t="s">
        <v>84</v>
      </c>
      <c r="G176" s="41" t="s">
        <v>84</v>
      </c>
      <c r="H176" s="41">
        <f t="shared" si="1"/>
        <v>10</v>
      </c>
      <c r="I176" s="42">
        <v>21000</v>
      </c>
      <c r="J176" s="70"/>
      <c r="K176" s="71">
        <v>43710</v>
      </c>
      <c r="L176" s="71">
        <v>43721</v>
      </c>
      <c r="M176" s="71"/>
      <c r="N176" s="71"/>
      <c r="O176" s="71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  <c r="BP176" s="46"/>
      <c r="BQ176" s="46"/>
      <c r="BR176" s="46"/>
      <c r="BS176" s="46"/>
      <c r="BT176" s="46"/>
      <c r="BU176" s="46"/>
      <c r="BV176" s="46"/>
      <c r="BW176" s="46"/>
      <c r="BX176" s="46"/>
      <c r="BY176" s="46"/>
      <c r="BZ176" s="46"/>
      <c r="CA176" s="47"/>
      <c r="CB176" s="47"/>
      <c r="CC176" s="47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7"/>
      <c r="CO176" s="47"/>
      <c r="CP176" s="47"/>
      <c r="CQ176" s="47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7"/>
      <c r="DC176" s="47"/>
      <c r="DD176" s="47"/>
      <c r="DE176" s="47"/>
    </row>
    <row r="177" spans="1:109" s="48" customFormat="1" ht="36" x14ac:dyDescent="0.25">
      <c r="A177" s="16" t="s">
        <v>52</v>
      </c>
      <c r="B177" s="45">
        <v>172</v>
      </c>
      <c r="C177" s="39" t="s">
        <v>108</v>
      </c>
      <c r="D177" s="40" t="s">
        <v>72</v>
      </c>
      <c r="E177" s="41">
        <v>5</v>
      </c>
      <c r="F177" s="41" t="s">
        <v>84</v>
      </c>
      <c r="G177" s="41" t="s">
        <v>84</v>
      </c>
      <c r="H177" s="41">
        <f t="shared" si="1"/>
        <v>5</v>
      </c>
      <c r="I177" s="42">
        <v>11750</v>
      </c>
      <c r="J177" s="70"/>
      <c r="K177" s="71">
        <v>43500</v>
      </c>
      <c r="L177" s="71">
        <v>43504</v>
      </c>
      <c r="M177" s="71"/>
      <c r="N177" s="71"/>
      <c r="O177" s="71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  <c r="BP177" s="46"/>
      <c r="BQ177" s="46"/>
      <c r="BR177" s="46"/>
      <c r="BS177" s="46"/>
      <c r="BT177" s="46"/>
      <c r="BU177" s="46"/>
      <c r="BV177" s="46"/>
      <c r="BW177" s="46"/>
      <c r="BX177" s="46"/>
      <c r="BY177" s="46"/>
      <c r="BZ177" s="46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7"/>
      <c r="DC177" s="47"/>
      <c r="DD177" s="47"/>
      <c r="DE177" s="47"/>
    </row>
    <row r="178" spans="1:109" s="48" customFormat="1" ht="36" x14ac:dyDescent="0.25">
      <c r="A178" s="16" t="s">
        <v>52</v>
      </c>
      <c r="B178" s="45">
        <v>173</v>
      </c>
      <c r="C178" s="39" t="s">
        <v>108</v>
      </c>
      <c r="D178" s="40" t="s">
        <v>72</v>
      </c>
      <c r="E178" s="41">
        <v>5</v>
      </c>
      <c r="F178" s="41" t="s">
        <v>84</v>
      </c>
      <c r="G178" s="41" t="s">
        <v>84</v>
      </c>
      <c r="H178" s="41">
        <f t="shared" si="1"/>
        <v>5</v>
      </c>
      <c r="I178" s="42">
        <v>11750</v>
      </c>
      <c r="J178" s="70"/>
      <c r="K178" s="71">
        <v>43542</v>
      </c>
      <c r="L178" s="71">
        <v>43546</v>
      </c>
      <c r="M178" s="71"/>
      <c r="N178" s="71"/>
      <c r="O178" s="71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  <c r="BP178" s="46"/>
      <c r="BQ178" s="46"/>
      <c r="BR178" s="46"/>
      <c r="BS178" s="46"/>
      <c r="BT178" s="46"/>
      <c r="BU178" s="46"/>
      <c r="BV178" s="46"/>
      <c r="BW178" s="46"/>
      <c r="BX178" s="46"/>
      <c r="BY178" s="46"/>
      <c r="BZ178" s="46"/>
      <c r="CA178" s="47"/>
      <c r="CB178" s="47"/>
      <c r="CC178" s="47"/>
      <c r="CD178" s="47"/>
      <c r="CE178" s="47"/>
      <c r="CF178" s="47"/>
      <c r="CG178" s="47"/>
      <c r="CH178" s="47"/>
      <c r="CI178" s="47"/>
      <c r="CJ178" s="47"/>
      <c r="CK178" s="47"/>
      <c r="CL178" s="47"/>
      <c r="CM178" s="47"/>
      <c r="CN178" s="47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47"/>
      <c r="CZ178" s="47"/>
      <c r="DA178" s="47"/>
      <c r="DB178" s="47"/>
      <c r="DC178" s="47"/>
      <c r="DD178" s="47"/>
      <c r="DE178" s="47"/>
    </row>
    <row r="179" spans="1:109" s="48" customFormat="1" ht="30" x14ac:dyDescent="0.25">
      <c r="A179" s="16" t="s">
        <v>52</v>
      </c>
      <c r="B179" s="45">
        <v>174</v>
      </c>
      <c r="C179" s="64" t="s">
        <v>175</v>
      </c>
      <c r="D179" s="40" t="s">
        <v>72</v>
      </c>
      <c r="E179" s="41">
        <v>10</v>
      </c>
      <c r="F179" s="41" t="s">
        <v>84</v>
      </c>
      <c r="G179" s="41" t="s">
        <v>84</v>
      </c>
      <c r="H179" s="41">
        <f t="shared" si="1"/>
        <v>10</v>
      </c>
      <c r="I179" s="42">
        <v>22500</v>
      </c>
      <c r="J179" s="70"/>
      <c r="K179" s="71">
        <v>43654</v>
      </c>
      <c r="L179" s="71">
        <v>43665</v>
      </c>
      <c r="M179" s="71"/>
      <c r="N179" s="71"/>
      <c r="O179" s="71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  <c r="BP179" s="46"/>
      <c r="BQ179" s="46"/>
      <c r="BR179" s="46"/>
      <c r="BS179" s="46"/>
      <c r="BT179" s="46"/>
      <c r="BU179" s="46"/>
      <c r="BV179" s="46"/>
      <c r="BW179" s="46"/>
      <c r="BX179" s="46"/>
      <c r="BY179" s="46"/>
      <c r="BZ179" s="46"/>
      <c r="CA179" s="47"/>
      <c r="CB179" s="47"/>
      <c r="CC179" s="47"/>
      <c r="CD179" s="47"/>
      <c r="CE179" s="47"/>
      <c r="CF179" s="47"/>
      <c r="CG179" s="47"/>
      <c r="CH179" s="47"/>
      <c r="CI179" s="47"/>
      <c r="CJ179" s="47"/>
      <c r="CK179" s="47"/>
      <c r="CL179" s="47"/>
      <c r="CM179" s="47"/>
      <c r="CN179" s="47"/>
      <c r="CO179" s="47"/>
      <c r="CP179" s="47"/>
      <c r="CQ179" s="47"/>
      <c r="CR179" s="47"/>
      <c r="CS179" s="47"/>
      <c r="CT179" s="47"/>
      <c r="CU179" s="47"/>
      <c r="CV179" s="47"/>
      <c r="CW179" s="47"/>
      <c r="CX179" s="47"/>
      <c r="CY179" s="47"/>
      <c r="CZ179" s="47"/>
      <c r="DA179" s="47"/>
      <c r="DB179" s="47"/>
      <c r="DC179" s="47"/>
      <c r="DD179" s="47"/>
      <c r="DE179" s="47"/>
    </row>
    <row r="180" spans="1:109" s="48" customFormat="1" ht="54" x14ac:dyDescent="0.25">
      <c r="A180" s="16" t="s">
        <v>52</v>
      </c>
      <c r="B180" s="45">
        <v>175</v>
      </c>
      <c r="C180" s="39" t="s">
        <v>19</v>
      </c>
      <c r="D180" s="40" t="s">
        <v>71</v>
      </c>
      <c r="E180" s="41">
        <v>10</v>
      </c>
      <c r="F180" s="41" t="s">
        <v>84</v>
      </c>
      <c r="G180" s="41" t="s">
        <v>84</v>
      </c>
      <c r="H180" s="41">
        <f t="shared" si="1"/>
        <v>10</v>
      </c>
      <c r="I180" s="42">
        <v>16100</v>
      </c>
      <c r="J180" s="70"/>
      <c r="K180" s="71">
        <v>43738</v>
      </c>
      <c r="L180" s="71">
        <v>43749</v>
      </c>
      <c r="M180" s="71"/>
      <c r="N180" s="71"/>
      <c r="O180" s="71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  <c r="BP180" s="46"/>
      <c r="BQ180" s="46"/>
      <c r="BR180" s="46"/>
      <c r="BS180" s="46"/>
      <c r="BT180" s="46"/>
      <c r="BU180" s="46"/>
      <c r="BV180" s="46"/>
      <c r="BW180" s="46"/>
      <c r="BX180" s="46"/>
      <c r="BY180" s="46"/>
      <c r="BZ180" s="46"/>
      <c r="CA180" s="47"/>
      <c r="CB180" s="47"/>
      <c r="CC180" s="47"/>
      <c r="CD180" s="47"/>
      <c r="CE180" s="47"/>
      <c r="CF180" s="47"/>
      <c r="CG180" s="47"/>
      <c r="CH180" s="47"/>
      <c r="CI180" s="47"/>
      <c r="CJ180" s="47"/>
      <c r="CK180" s="47"/>
      <c r="CL180" s="47"/>
      <c r="CM180" s="47"/>
      <c r="CN180" s="47"/>
      <c r="CO180" s="47"/>
      <c r="CP180" s="47"/>
      <c r="CQ180" s="47"/>
      <c r="CR180" s="47"/>
      <c r="CS180" s="47"/>
      <c r="CT180" s="47"/>
      <c r="CU180" s="47"/>
      <c r="CV180" s="47"/>
      <c r="CW180" s="47"/>
      <c r="CX180" s="47"/>
      <c r="CY180" s="47"/>
      <c r="CZ180" s="47"/>
      <c r="DA180" s="47"/>
      <c r="DB180" s="47"/>
      <c r="DC180" s="47"/>
      <c r="DD180" s="47"/>
      <c r="DE180" s="47"/>
    </row>
    <row r="181" spans="1:109" s="48" customFormat="1" ht="30" x14ac:dyDescent="0.25">
      <c r="A181" s="16" t="s">
        <v>52</v>
      </c>
      <c r="B181" s="45">
        <v>176</v>
      </c>
      <c r="C181" s="59" t="s">
        <v>109</v>
      </c>
      <c r="D181" s="40" t="s">
        <v>72</v>
      </c>
      <c r="E181" s="41">
        <v>5</v>
      </c>
      <c r="F181" s="41" t="s">
        <v>84</v>
      </c>
      <c r="G181" s="41" t="s">
        <v>84</v>
      </c>
      <c r="H181" s="41">
        <f t="shared" ref="H181:H201" si="2">SUM(E181:G181)</f>
        <v>5</v>
      </c>
      <c r="I181" s="42">
        <v>10500</v>
      </c>
      <c r="J181" s="70"/>
      <c r="K181" s="71">
        <v>43612</v>
      </c>
      <c r="L181" s="71">
        <v>43616</v>
      </c>
      <c r="M181" s="71"/>
      <c r="N181" s="71"/>
      <c r="O181" s="71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  <c r="BP181" s="46"/>
      <c r="BQ181" s="46"/>
      <c r="BR181" s="46"/>
      <c r="BS181" s="46"/>
      <c r="BT181" s="46"/>
      <c r="BU181" s="46"/>
      <c r="BV181" s="46"/>
      <c r="BW181" s="46"/>
      <c r="BX181" s="46"/>
      <c r="BY181" s="46"/>
      <c r="BZ181" s="46"/>
      <c r="CA181" s="47"/>
      <c r="CB181" s="47"/>
      <c r="CC181" s="47"/>
      <c r="CD181" s="47"/>
      <c r="CE181" s="47"/>
      <c r="CF181" s="47"/>
      <c r="CG181" s="47"/>
      <c r="CH181" s="47"/>
      <c r="CI181" s="47"/>
      <c r="CJ181" s="47"/>
      <c r="CK181" s="47"/>
      <c r="CL181" s="47"/>
      <c r="CM181" s="47"/>
      <c r="CN181" s="47"/>
      <c r="CO181" s="47"/>
      <c r="CP181" s="47"/>
      <c r="CQ181" s="47"/>
      <c r="CR181" s="47"/>
      <c r="CS181" s="47"/>
      <c r="CT181" s="47"/>
      <c r="CU181" s="47"/>
      <c r="CV181" s="47"/>
      <c r="CW181" s="47"/>
      <c r="CX181" s="47"/>
      <c r="CY181" s="47"/>
      <c r="CZ181" s="47"/>
      <c r="DA181" s="47"/>
      <c r="DB181" s="47"/>
      <c r="DC181" s="47"/>
      <c r="DD181" s="47"/>
      <c r="DE181" s="47"/>
    </row>
    <row r="182" spans="1:109" s="48" customFormat="1" ht="30" x14ac:dyDescent="0.25">
      <c r="A182" s="16" t="s">
        <v>52</v>
      </c>
      <c r="B182" s="45">
        <v>177</v>
      </c>
      <c r="C182" s="59" t="s">
        <v>28</v>
      </c>
      <c r="D182" s="40" t="s">
        <v>72</v>
      </c>
      <c r="E182" s="41">
        <v>5</v>
      </c>
      <c r="F182" s="41" t="s">
        <v>84</v>
      </c>
      <c r="G182" s="41" t="s">
        <v>84</v>
      </c>
      <c r="H182" s="41">
        <f t="shared" si="2"/>
        <v>5</v>
      </c>
      <c r="I182" s="42">
        <v>12750</v>
      </c>
      <c r="J182" s="70"/>
      <c r="K182" s="71">
        <v>43542</v>
      </c>
      <c r="L182" s="71">
        <v>43546</v>
      </c>
      <c r="M182" s="71"/>
      <c r="N182" s="71"/>
      <c r="O182" s="71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  <c r="BP182" s="46"/>
      <c r="BQ182" s="46"/>
      <c r="BR182" s="46"/>
      <c r="BS182" s="46"/>
      <c r="BT182" s="46"/>
      <c r="BU182" s="46"/>
      <c r="BV182" s="46"/>
      <c r="BW182" s="46"/>
      <c r="BX182" s="46"/>
      <c r="BY182" s="46"/>
      <c r="BZ182" s="46"/>
      <c r="CA182" s="47"/>
      <c r="CB182" s="47"/>
      <c r="CC182" s="47"/>
      <c r="CD182" s="47"/>
      <c r="CE182" s="47"/>
      <c r="CF182" s="47"/>
      <c r="CG182" s="47"/>
      <c r="CH182" s="47"/>
      <c r="CI182" s="47"/>
      <c r="CJ182" s="47"/>
      <c r="CK182" s="47"/>
      <c r="CL182" s="47"/>
      <c r="CM182" s="47"/>
      <c r="CN182" s="47"/>
      <c r="CO182" s="47"/>
      <c r="CP182" s="47"/>
      <c r="CQ182" s="47"/>
      <c r="CR182" s="47"/>
      <c r="CS182" s="47"/>
      <c r="CT182" s="47"/>
      <c r="CU182" s="47"/>
      <c r="CV182" s="47"/>
      <c r="CW182" s="47"/>
      <c r="CX182" s="47"/>
      <c r="CY182" s="47"/>
      <c r="CZ182" s="47"/>
      <c r="DA182" s="47"/>
      <c r="DB182" s="47"/>
      <c r="DC182" s="47"/>
      <c r="DD182" s="47"/>
      <c r="DE182" s="47"/>
    </row>
    <row r="183" spans="1:109" s="48" customFormat="1" ht="30" x14ac:dyDescent="0.25">
      <c r="A183" s="16" t="s">
        <v>52</v>
      </c>
      <c r="B183" s="45">
        <v>178</v>
      </c>
      <c r="C183" s="59" t="s">
        <v>28</v>
      </c>
      <c r="D183" s="40" t="s">
        <v>72</v>
      </c>
      <c r="E183" s="41">
        <v>5</v>
      </c>
      <c r="F183" s="41" t="s">
        <v>84</v>
      </c>
      <c r="G183" s="41" t="s">
        <v>84</v>
      </c>
      <c r="H183" s="41">
        <f t="shared" si="2"/>
        <v>5</v>
      </c>
      <c r="I183" s="42">
        <v>12750</v>
      </c>
      <c r="J183" s="70"/>
      <c r="K183" s="71">
        <v>43794</v>
      </c>
      <c r="L183" s="71">
        <v>43798</v>
      </c>
      <c r="M183" s="71"/>
      <c r="N183" s="71"/>
      <c r="O183" s="71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  <c r="BP183" s="46"/>
      <c r="BQ183" s="46"/>
      <c r="BR183" s="46"/>
      <c r="BS183" s="46"/>
      <c r="BT183" s="46"/>
      <c r="BU183" s="46"/>
      <c r="BV183" s="46"/>
      <c r="BW183" s="46"/>
      <c r="BX183" s="46"/>
      <c r="BY183" s="46"/>
      <c r="BZ183" s="46"/>
      <c r="CA183" s="47"/>
      <c r="CB183" s="47"/>
      <c r="CC183" s="47"/>
      <c r="CD183" s="47"/>
      <c r="CE183" s="47"/>
      <c r="CF183" s="47"/>
      <c r="CG183" s="47"/>
      <c r="CH183" s="47"/>
      <c r="CI183" s="47"/>
      <c r="CJ183" s="47"/>
      <c r="CK183" s="47"/>
      <c r="CL183" s="47"/>
      <c r="CM183" s="47"/>
      <c r="CN183" s="47"/>
      <c r="CO183" s="47"/>
      <c r="CP183" s="47"/>
      <c r="CQ183" s="47"/>
      <c r="CR183" s="47"/>
      <c r="CS183" s="47"/>
      <c r="CT183" s="47"/>
      <c r="CU183" s="47"/>
      <c r="CV183" s="47"/>
      <c r="CW183" s="47"/>
      <c r="CX183" s="47"/>
      <c r="CY183" s="47"/>
      <c r="CZ183" s="47"/>
      <c r="DA183" s="47"/>
      <c r="DB183" s="47"/>
      <c r="DC183" s="47"/>
      <c r="DD183" s="47"/>
      <c r="DE183" s="47"/>
    </row>
    <row r="184" spans="1:109" s="48" customFormat="1" ht="30" x14ac:dyDescent="0.25">
      <c r="A184" s="16" t="s">
        <v>52</v>
      </c>
      <c r="B184" s="45">
        <v>179</v>
      </c>
      <c r="C184" s="59" t="s">
        <v>110</v>
      </c>
      <c r="D184" s="40" t="s">
        <v>72</v>
      </c>
      <c r="E184" s="41">
        <v>5</v>
      </c>
      <c r="F184" s="41" t="s">
        <v>84</v>
      </c>
      <c r="G184" s="41" t="s">
        <v>84</v>
      </c>
      <c r="H184" s="41">
        <f t="shared" si="2"/>
        <v>5</v>
      </c>
      <c r="I184" s="42">
        <v>10500</v>
      </c>
      <c r="J184" s="70"/>
      <c r="K184" s="71">
        <v>43808</v>
      </c>
      <c r="L184" s="71">
        <v>43812</v>
      </c>
      <c r="M184" s="71"/>
      <c r="N184" s="71"/>
      <c r="O184" s="71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  <c r="BP184" s="46"/>
      <c r="BQ184" s="46"/>
      <c r="BR184" s="46"/>
      <c r="BS184" s="46"/>
      <c r="BT184" s="46"/>
      <c r="BU184" s="46"/>
      <c r="BV184" s="46"/>
      <c r="BW184" s="46"/>
      <c r="BX184" s="46"/>
      <c r="BY184" s="46"/>
      <c r="BZ184" s="46"/>
      <c r="CA184" s="47"/>
      <c r="CB184" s="47"/>
      <c r="CC184" s="47"/>
      <c r="CD184" s="47"/>
      <c r="CE184" s="47"/>
      <c r="CF184" s="47"/>
      <c r="CG184" s="47"/>
      <c r="CH184" s="47"/>
      <c r="CI184" s="47"/>
      <c r="CJ184" s="47"/>
      <c r="CK184" s="47"/>
      <c r="CL184" s="47"/>
      <c r="CM184" s="47"/>
      <c r="CN184" s="47"/>
      <c r="CO184" s="47"/>
      <c r="CP184" s="47"/>
      <c r="CQ184" s="47"/>
      <c r="CR184" s="47"/>
      <c r="CS184" s="47"/>
      <c r="CT184" s="47"/>
      <c r="CU184" s="47"/>
      <c r="CV184" s="47"/>
      <c r="CW184" s="47"/>
      <c r="CX184" s="47"/>
      <c r="CY184" s="47"/>
      <c r="CZ184" s="47"/>
      <c r="DA184" s="47"/>
      <c r="DB184" s="47"/>
      <c r="DC184" s="47"/>
      <c r="DD184" s="47"/>
      <c r="DE184" s="47"/>
    </row>
    <row r="185" spans="1:109" s="48" customFormat="1" ht="45" x14ac:dyDescent="0.25">
      <c r="A185" s="16" t="s">
        <v>52</v>
      </c>
      <c r="B185" s="45">
        <v>180</v>
      </c>
      <c r="C185" s="39" t="s">
        <v>176</v>
      </c>
      <c r="D185" s="40" t="s">
        <v>71</v>
      </c>
      <c r="E185" s="41">
        <v>10</v>
      </c>
      <c r="F185" s="41" t="s">
        <v>84</v>
      </c>
      <c r="G185" s="41" t="s">
        <v>84</v>
      </c>
      <c r="H185" s="41">
        <f t="shared" si="2"/>
        <v>10</v>
      </c>
      <c r="I185" s="42">
        <v>18100</v>
      </c>
      <c r="J185" s="70" t="s">
        <v>144</v>
      </c>
      <c r="K185" s="71">
        <v>43759</v>
      </c>
      <c r="L185" s="71">
        <v>43770</v>
      </c>
      <c r="M185" s="71"/>
      <c r="N185" s="71"/>
      <c r="O185" s="71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  <c r="BP185" s="46"/>
      <c r="BQ185" s="46"/>
      <c r="BR185" s="46"/>
      <c r="BS185" s="46"/>
      <c r="BT185" s="46"/>
      <c r="BU185" s="46"/>
      <c r="BV185" s="46"/>
      <c r="BW185" s="46"/>
      <c r="BX185" s="46"/>
      <c r="BY185" s="46"/>
      <c r="BZ185" s="46"/>
      <c r="CA185" s="47"/>
      <c r="CB185" s="47"/>
      <c r="CC185" s="47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7"/>
      <c r="CO185" s="47"/>
      <c r="CP185" s="47"/>
      <c r="CQ185" s="47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7"/>
      <c r="DC185" s="47"/>
      <c r="DD185" s="47"/>
      <c r="DE185" s="47"/>
    </row>
    <row r="186" spans="1:109" s="48" customFormat="1" ht="45" x14ac:dyDescent="0.25">
      <c r="A186" s="16" t="s">
        <v>52</v>
      </c>
      <c r="B186" s="45">
        <v>181</v>
      </c>
      <c r="C186" s="39" t="s">
        <v>38</v>
      </c>
      <c r="D186" s="40" t="s">
        <v>71</v>
      </c>
      <c r="E186" s="41">
        <v>10</v>
      </c>
      <c r="F186" s="41" t="s">
        <v>84</v>
      </c>
      <c r="G186" s="41" t="s">
        <v>84</v>
      </c>
      <c r="H186" s="41">
        <f t="shared" si="2"/>
        <v>10</v>
      </c>
      <c r="I186" s="42">
        <v>18100</v>
      </c>
      <c r="J186" s="70"/>
      <c r="K186" s="71">
        <v>43759</v>
      </c>
      <c r="L186" s="71">
        <v>43770</v>
      </c>
      <c r="M186" s="71"/>
      <c r="N186" s="71"/>
      <c r="O186" s="71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  <c r="BP186" s="46"/>
      <c r="BQ186" s="46"/>
      <c r="BR186" s="46"/>
      <c r="BS186" s="46"/>
      <c r="BT186" s="46"/>
      <c r="BU186" s="46"/>
      <c r="BV186" s="46"/>
      <c r="BW186" s="46"/>
      <c r="BX186" s="46"/>
      <c r="BY186" s="46"/>
      <c r="BZ186" s="46"/>
      <c r="CA186" s="47"/>
      <c r="CB186" s="47"/>
      <c r="CC186" s="47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7"/>
      <c r="CO186" s="47"/>
      <c r="CP186" s="47"/>
      <c r="CQ186" s="47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7"/>
      <c r="DC186" s="47"/>
      <c r="DD186" s="47"/>
      <c r="DE186" s="47"/>
    </row>
    <row r="187" spans="1:109" s="48" customFormat="1" ht="45" x14ac:dyDescent="0.25">
      <c r="A187" s="16" t="s">
        <v>52</v>
      </c>
      <c r="B187" s="45">
        <v>182</v>
      </c>
      <c r="C187" s="39" t="s">
        <v>39</v>
      </c>
      <c r="D187" s="40" t="s">
        <v>71</v>
      </c>
      <c r="E187" s="41">
        <v>10</v>
      </c>
      <c r="F187" s="41" t="s">
        <v>84</v>
      </c>
      <c r="G187" s="41" t="s">
        <v>84</v>
      </c>
      <c r="H187" s="41">
        <f t="shared" si="2"/>
        <v>10</v>
      </c>
      <c r="I187" s="42">
        <v>18100</v>
      </c>
      <c r="J187" s="70"/>
      <c r="K187" s="71">
        <v>43682</v>
      </c>
      <c r="L187" s="71">
        <v>43693</v>
      </c>
      <c r="M187" s="71"/>
      <c r="N187" s="71"/>
      <c r="O187" s="71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  <c r="BP187" s="46"/>
      <c r="BQ187" s="46"/>
      <c r="BR187" s="46"/>
      <c r="BS187" s="46"/>
      <c r="BT187" s="46"/>
      <c r="BU187" s="46"/>
      <c r="BV187" s="46"/>
      <c r="BW187" s="46"/>
      <c r="BX187" s="46"/>
      <c r="BY187" s="46"/>
      <c r="BZ187" s="46"/>
      <c r="CA187" s="47"/>
      <c r="CB187" s="47"/>
      <c r="CC187" s="47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7"/>
      <c r="CO187" s="47"/>
      <c r="CP187" s="47"/>
      <c r="CQ187" s="47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7"/>
      <c r="DC187" s="47"/>
      <c r="DD187" s="47"/>
      <c r="DE187" s="47"/>
    </row>
    <row r="188" spans="1:109" s="48" customFormat="1" ht="45" x14ac:dyDescent="0.25">
      <c r="A188" s="16" t="s">
        <v>52</v>
      </c>
      <c r="B188" s="45">
        <v>183</v>
      </c>
      <c r="C188" s="39" t="s">
        <v>40</v>
      </c>
      <c r="D188" s="40" t="s">
        <v>71</v>
      </c>
      <c r="E188" s="41">
        <v>10</v>
      </c>
      <c r="F188" s="41" t="s">
        <v>84</v>
      </c>
      <c r="G188" s="41" t="s">
        <v>84</v>
      </c>
      <c r="H188" s="41">
        <f t="shared" si="2"/>
        <v>10</v>
      </c>
      <c r="I188" s="42">
        <v>18100</v>
      </c>
      <c r="J188" s="70"/>
      <c r="K188" s="71">
        <v>43717</v>
      </c>
      <c r="L188" s="71">
        <v>43728</v>
      </c>
      <c r="M188" s="71"/>
      <c r="N188" s="71"/>
      <c r="O188" s="71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  <c r="BP188" s="46"/>
      <c r="BQ188" s="46"/>
      <c r="BR188" s="46"/>
      <c r="BS188" s="46"/>
      <c r="BT188" s="46"/>
      <c r="BU188" s="46"/>
      <c r="BV188" s="46"/>
      <c r="BW188" s="46"/>
      <c r="BX188" s="46"/>
      <c r="BY188" s="46"/>
      <c r="BZ188" s="46"/>
      <c r="CA188" s="47"/>
      <c r="CB188" s="47"/>
      <c r="CC188" s="47"/>
      <c r="CD188" s="47"/>
      <c r="CE188" s="47"/>
      <c r="CF188" s="47"/>
      <c r="CG188" s="47"/>
      <c r="CH188" s="47"/>
      <c r="CI188" s="47"/>
      <c r="CJ188" s="47"/>
      <c r="CK188" s="47"/>
      <c r="CL188" s="47"/>
      <c r="CM188" s="47"/>
      <c r="CN188" s="47"/>
      <c r="CO188" s="47"/>
      <c r="CP188" s="47"/>
      <c r="CQ188" s="47"/>
      <c r="CR188" s="47"/>
      <c r="CS188" s="47"/>
      <c r="CT188" s="47"/>
      <c r="CU188" s="47"/>
      <c r="CV188" s="47"/>
      <c r="CW188" s="47"/>
      <c r="CX188" s="47"/>
      <c r="CY188" s="47"/>
      <c r="CZ188" s="47"/>
      <c r="DA188" s="47"/>
      <c r="DB188" s="47"/>
      <c r="DC188" s="47"/>
      <c r="DD188" s="47"/>
      <c r="DE188" s="47"/>
    </row>
    <row r="189" spans="1:109" s="48" customFormat="1" ht="45" x14ac:dyDescent="0.25">
      <c r="A189" s="16" t="s">
        <v>52</v>
      </c>
      <c r="B189" s="45">
        <v>184</v>
      </c>
      <c r="C189" s="39" t="s">
        <v>29</v>
      </c>
      <c r="D189" s="40" t="s">
        <v>71</v>
      </c>
      <c r="E189" s="41">
        <v>5</v>
      </c>
      <c r="F189" s="41" t="s">
        <v>84</v>
      </c>
      <c r="G189" s="41" t="s">
        <v>84</v>
      </c>
      <c r="H189" s="41">
        <f t="shared" si="2"/>
        <v>5</v>
      </c>
      <c r="I189" s="65">
        <v>7245</v>
      </c>
      <c r="J189" s="70"/>
      <c r="K189" s="71">
        <v>43710</v>
      </c>
      <c r="L189" s="71">
        <v>43714</v>
      </c>
      <c r="M189" s="71"/>
      <c r="N189" s="71"/>
      <c r="O189" s="71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  <c r="BP189" s="46"/>
      <c r="BQ189" s="46"/>
      <c r="BR189" s="46"/>
      <c r="BS189" s="46"/>
      <c r="BT189" s="46"/>
      <c r="BU189" s="46"/>
      <c r="BV189" s="46"/>
      <c r="BW189" s="46"/>
      <c r="BX189" s="46"/>
      <c r="BY189" s="46"/>
      <c r="BZ189" s="46"/>
      <c r="CA189" s="47"/>
      <c r="CB189" s="47"/>
      <c r="CC189" s="47"/>
      <c r="CD189" s="47"/>
      <c r="CE189" s="47"/>
      <c r="CF189" s="47"/>
      <c r="CG189" s="47"/>
      <c r="CH189" s="47"/>
      <c r="CI189" s="47"/>
      <c r="CJ189" s="47"/>
      <c r="CK189" s="47"/>
      <c r="CL189" s="47"/>
      <c r="CM189" s="47"/>
      <c r="CN189" s="47"/>
      <c r="CO189" s="47"/>
      <c r="CP189" s="47"/>
      <c r="CQ189" s="47"/>
      <c r="CR189" s="47"/>
      <c r="CS189" s="47"/>
      <c r="CT189" s="47"/>
      <c r="CU189" s="47"/>
      <c r="CV189" s="47"/>
      <c r="CW189" s="47"/>
      <c r="CX189" s="47"/>
      <c r="CY189" s="47"/>
      <c r="CZ189" s="47"/>
      <c r="DA189" s="47"/>
      <c r="DB189" s="47"/>
      <c r="DC189" s="47"/>
      <c r="DD189" s="47"/>
      <c r="DE189" s="47"/>
    </row>
    <row r="190" spans="1:109" s="48" customFormat="1" ht="36" x14ac:dyDescent="0.25">
      <c r="A190" s="16" t="s">
        <v>52</v>
      </c>
      <c r="B190" s="45">
        <v>185</v>
      </c>
      <c r="C190" s="39" t="s">
        <v>140</v>
      </c>
      <c r="D190" s="40" t="s">
        <v>68</v>
      </c>
      <c r="E190" s="41">
        <v>3</v>
      </c>
      <c r="F190" s="41" t="s">
        <v>84</v>
      </c>
      <c r="G190" s="41" t="s">
        <v>84</v>
      </c>
      <c r="H190" s="41">
        <f t="shared" si="2"/>
        <v>3</v>
      </c>
      <c r="I190" s="65">
        <v>7707</v>
      </c>
      <c r="J190" s="70" t="s">
        <v>144</v>
      </c>
      <c r="K190" s="71">
        <v>43801</v>
      </c>
      <c r="L190" s="71">
        <v>43803</v>
      </c>
      <c r="M190" s="71"/>
      <c r="N190" s="71"/>
      <c r="O190" s="71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  <c r="BP190" s="46"/>
      <c r="BQ190" s="46"/>
      <c r="BR190" s="46"/>
      <c r="BS190" s="46"/>
      <c r="BT190" s="46"/>
      <c r="BU190" s="46"/>
      <c r="BV190" s="46"/>
      <c r="BW190" s="46"/>
      <c r="BX190" s="46"/>
      <c r="BY190" s="46"/>
      <c r="BZ190" s="46"/>
      <c r="CA190" s="47"/>
      <c r="CB190" s="47"/>
      <c r="CC190" s="47"/>
      <c r="CD190" s="47"/>
      <c r="CE190" s="47"/>
      <c r="CF190" s="47"/>
      <c r="CG190" s="47"/>
      <c r="CH190" s="47"/>
      <c r="CI190" s="47"/>
      <c r="CJ190" s="47"/>
      <c r="CK190" s="47"/>
      <c r="CL190" s="47"/>
      <c r="CM190" s="47"/>
      <c r="CN190" s="47"/>
      <c r="CO190" s="47"/>
      <c r="CP190" s="47"/>
      <c r="CQ190" s="47"/>
      <c r="CR190" s="47"/>
      <c r="CS190" s="47"/>
      <c r="CT190" s="47"/>
      <c r="CU190" s="47"/>
      <c r="CV190" s="47"/>
      <c r="CW190" s="47"/>
      <c r="CX190" s="47"/>
      <c r="CY190" s="47"/>
      <c r="CZ190" s="47"/>
      <c r="DA190" s="47"/>
      <c r="DB190" s="47"/>
      <c r="DC190" s="47"/>
      <c r="DD190" s="47"/>
      <c r="DE190" s="47"/>
    </row>
    <row r="191" spans="1:109" s="48" customFormat="1" ht="36" x14ac:dyDescent="0.25">
      <c r="A191" s="16" t="s">
        <v>52</v>
      </c>
      <c r="B191" s="45">
        <v>186</v>
      </c>
      <c r="C191" s="59" t="s">
        <v>126</v>
      </c>
      <c r="D191" s="40" t="s">
        <v>68</v>
      </c>
      <c r="E191" s="41">
        <v>3</v>
      </c>
      <c r="F191" s="41" t="s">
        <v>84</v>
      </c>
      <c r="G191" s="41" t="s">
        <v>84</v>
      </c>
      <c r="H191" s="41">
        <f t="shared" ref="H191:H193" si="3">SUM(E191:G191)</f>
        <v>3</v>
      </c>
      <c r="I191" s="65">
        <v>7707</v>
      </c>
      <c r="J191" s="70" t="s">
        <v>144</v>
      </c>
      <c r="K191" s="71">
        <v>43808</v>
      </c>
      <c r="L191" s="71">
        <v>43810</v>
      </c>
      <c r="M191" s="71"/>
      <c r="N191" s="71"/>
      <c r="O191" s="71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  <c r="BP191" s="46"/>
      <c r="BQ191" s="46"/>
      <c r="BR191" s="46"/>
      <c r="BS191" s="46"/>
      <c r="BT191" s="46"/>
      <c r="BU191" s="46"/>
      <c r="BV191" s="46"/>
      <c r="BW191" s="46"/>
      <c r="BX191" s="46"/>
      <c r="BY191" s="46"/>
      <c r="BZ191" s="46"/>
      <c r="CA191" s="47"/>
      <c r="CB191" s="47"/>
      <c r="CC191" s="47"/>
      <c r="CD191" s="47"/>
      <c r="CE191" s="47"/>
      <c r="CF191" s="47"/>
      <c r="CG191" s="47"/>
      <c r="CH191" s="47"/>
      <c r="CI191" s="47"/>
      <c r="CJ191" s="47"/>
      <c r="CK191" s="47"/>
      <c r="CL191" s="47"/>
      <c r="CM191" s="47"/>
      <c r="CN191" s="47"/>
      <c r="CO191" s="47"/>
      <c r="CP191" s="47"/>
      <c r="CQ191" s="47"/>
      <c r="CR191" s="47"/>
      <c r="CS191" s="47"/>
      <c r="CT191" s="47"/>
      <c r="CU191" s="47"/>
      <c r="CV191" s="47"/>
      <c r="CW191" s="47"/>
      <c r="CX191" s="47"/>
      <c r="CY191" s="47"/>
      <c r="CZ191" s="47"/>
      <c r="DA191" s="47"/>
      <c r="DB191" s="47"/>
      <c r="DC191" s="47"/>
      <c r="DD191" s="47"/>
      <c r="DE191" s="47"/>
    </row>
    <row r="192" spans="1:109" s="48" customFormat="1" ht="36" x14ac:dyDescent="0.25">
      <c r="A192" s="16" t="s">
        <v>52</v>
      </c>
      <c r="B192" s="45">
        <v>187</v>
      </c>
      <c r="C192" s="39" t="s">
        <v>127</v>
      </c>
      <c r="D192" s="40" t="s">
        <v>68</v>
      </c>
      <c r="E192" s="41">
        <v>5</v>
      </c>
      <c r="F192" s="41" t="s">
        <v>84</v>
      </c>
      <c r="G192" s="41" t="s">
        <v>84</v>
      </c>
      <c r="H192" s="41">
        <f t="shared" si="3"/>
        <v>5</v>
      </c>
      <c r="I192" s="65">
        <v>4700</v>
      </c>
      <c r="J192" s="70"/>
      <c r="K192" s="71">
        <v>43815</v>
      </c>
      <c r="L192" s="71">
        <v>43819</v>
      </c>
      <c r="M192" s="71"/>
      <c r="N192" s="71"/>
      <c r="O192" s="71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  <c r="BP192" s="46"/>
      <c r="BQ192" s="46"/>
      <c r="BR192" s="46"/>
      <c r="BS192" s="46"/>
      <c r="BT192" s="46"/>
      <c r="BU192" s="46"/>
      <c r="BV192" s="46"/>
      <c r="BW192" s="46"/>
      <c r="BX192" s="46"/>
      <c r="BY192" s="46"/>
      <c r="BZ192" s="46"/>
      <c r="CA192" s="47"/>
      <c r="CB192" s="47"/>
      <c r="CC192" s="47"/>
      <c r="CD192" s="47"/>
      <c r="CE192" s="47"/>
      <c r="CF192" s="47"/>
      <c r="CG192" s="47"/>
      <c r="CH192" s="47"/>
      <c r="CI192" s="47"/>
      <c r="CJ192" s="47"/>
      <c r="CK192" s="47"/>
      <c r="CL192" s="47"/>
      <c r="CM192" s="47"/>
      <c r="CN192" s="47"/>
      <c r="CO192" s="47"/>
      <c r="CP192" s="47"/>
      <c r="CQ192" s="47"/>
      <c r="CR192" s="47"/>
      <c r="CS192" s="47"/>
      <c r="CT192" s="47"/>
      <c r="CU192" s="47"/>
      <c r="CV192" s="47"/>
      <c r="CW192" s="47"/>
      <c r="CX192" s="47"/>
      <c r="CY192" s="47"/>
      <c r="CZ192" s="47"/>
      <c r="DA192" s="47"/>
      <c r="DB192" s="47"/>
      <c r="DC192" s="47"/>
      <c r="DD192" s="47"/>
      <c r="DE192" s="47"/>
    </row>
    <row r="193" spans="1:109" s="48" customFormat="1" ht="30" x14ac:dyDescent="0.25">
      <c r="A193" s="16" t="s">
        <v>52</v>
      </c>
      <c r="B193" s="45">
        <v>188</v>
      </c>
      <c r="C193" s="39" t="s">
        <v>128</v>
      </c>
      <c r="D193" s="40" t="s">
        <v>72</v>
      </c>
      <c r="E193" s="41">
        <v>3</v>
      </c>
      <c r="F193" s="41" t="s">
        <v>84</v>
      </c>
      <c r="G193" s="41" t="s">
        <v>84</v>
      </c>
      <c r="H193" s="41">
        <f t="shared" si="3"/>
        <v>3</v>
      </c>
      <c r="I193" s="65">
        <v>4135</v>
      </c>
      <c r="J193" s="70"/>
      <c r="K193" s="71">
        <v>43766</v>
      </c>
      <c r="L193" s="71">
        <v>43768</v>
      </c>
      <c r="M193" s="71"/>
      <c r="N193" s="71"/>
      <c r="O193" s="71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  <c r="BP193" s="46"/>
      <c r="BQ193" s="46"/>
      <c r="BR193" s="46"/>
      <c r="BS193" s="46"/>
      <c r="BT193" s="46"/>
      <c r="BU193" s="46"/>
      <c r="BV193" s="46"/>
      <c r="BW193" s="46"/>
      <c r="BX193" s="46"/>
      <c r="BY193" s="46"/>
      <c r="BZ193" s="46"/>
      <c r="CA193" s="47"/>
      <c r="CB193" s="47"/>
      <c r="CC193" s="47"/>
      <c r="CD193" s="47"/>
      <c r="CE193" s="47"/>
      <c r="CF193" s="47"/>
      <c r="CG193" s="47"/>
      <c r="CH193" s="47"/>
      <c r="CI193" s="47"/>
      <c r="CJ193" s="47"/>
      <c r="CK193" s="47"/>
      <c r="CL193" s="47"/>
      <c r="CM193" s="47"/>
      <c r="CN193" s="47"/>
      <c r="CO193" s="47"/>
      <c r="CP193" s="47"/>
      <c r="CQ193" s="47"/>
      <c r="CR193" s="47"/>
      <c r="CS193" s="47"/>
      <c r="CT193" s="47"/>
      <c r="CU193" s="47"/>
      <c r="CV193" s="47"/>
      <c r="CW193" s="47"/>
      <c r="CX193" s="47"/>
      <c r="CY193" s="47"/>
      <c r="CZ193" s="47"/>
      <c r="DA193" s="47"/>
      <c r="DB193" s="47"/>
      <c r="DC193" s="47"/>
      <c r="DD193" s="47"/>
      <c r="DE193" s="47"/>
    </row>
    <row r="194" spans="1:109" s="48" customFormat="1" ht="36" x14ac:dyDescent="0.25">
      <c r="A194" s="16" t="s">
        <v>52</v>
      </c>
      <c r="B194" s="45">
        <v>189</v>
      </c>
      <c r="C194" s="59" t="s">
        <v>177</v>
      </c>
      <c r="D194" s="40" t="s">
        <v>72</v>
      </c>
      <c r="E194" s="41">
        <v>10</v>
      </c>
      <c r="F194" s="41" t="s">
        <v>84</v>
      </c>
      <c r="G194" s="41" t="s">
        <v>84</v>
      </c>
      <c r="H194" s="41">
        <f t="shared" si="2"/>
        <v>10</v>
      </c>
      <c r="I194" s="55">
        <v>25000</v>
      </c>
      <c r="J194" s="70"/>
      <c r="K194" s="71">
        <v>43745</v>
      </c>
      <c r="L194" s="71">
        <v>43756</v>
      </c>
      <c r="M194" s="71"/>
      <c r="N194" s="71"/>
      <c r="O194" s="71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  <c r="BP194" s="46"/>
      <c r="BQ194" s="46"/>
      <c r="BR194" s="46"/>
      <c r="BS194" s="46"/>
      <c r="BT194" s="46"/>
      <c r="BU194" s="46"/>
      <c r="BV194" s="46"/>
      <c r="BW194" s="46"/>
      <c r="BX194" s="46"/>
      <c r="BY194" s="46"/>
      <c r="BZ194" s="46"/>
      <c r="CA194" s="47"/>
      <c r="CB194" s="47"/>
      <c r="CC194" s="47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7"/>
      <c r="CO194" s="47"/>
      <c r="CP194" s="47"/>
      <c r="CQ194" s="47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7"/>
      <c r="DC194" s="47"/>
      <c r="DD194" s="47"/>
      <c r="DE194" s="47"/>
    </row>
    <row r="195" spans="1:109" s="48" customFormat="1" ht="36" x14ac:dyDescent="0.25">
      <c r="A195" s="16" t="s">
        <v>52</v>
      </c>
      <c r="B195" s="45">
        <v>190</v>
      </c>
      <c r="C195" s="59" t="s">
        <v>177</v>
      </c>
      <c r="D195" s="40" t="s">
        <v>72</v>
      </c>
      <c r="E195" s="41">
        <v>10</v>
      </c>
      <c r="F195" s="41" t="s">
        <v>84</v>
      </c>
      <c r="G195" s="41" t="s">
        <v>84</v>
      </c>
      <c r="H195" s="41">
        <f t="shared" si="2"/>
        <v>10</v>
      </c>
      <c r="I195" s="55">
        <v>25000</v>
      </c>
      <c r="J195" s="70"/>
      <c r="K195" s="71">
        <v>43780</v>
      </c>
      <c r="L195" s="71">
        <v>43791</v>
      </c>
      <c r="M195" s="71"/>
      <c r="N195" s="71"/>
      <c r="O195" s="71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  <c r="BP195" s="46"/>
      <c r="BQ195" s="46"/>
      <c r="BR195" s="46"/>
      <c r="BS195" s="46"/>
      <c r="BT195" s="46"/>
      <c r="BU195" s="46"/>
      <c r="BV195" s="46"/>
      <c r="BW195" s="46"/>
      <c r="BX195" s="46"/>
      <c r="BY195" s="46"/>
      <c r="BZ195" s="46"/>
      <c r="CA195" s="47"/>
      <c r="CB195" s="47"/>
      <c r="CC195" s="47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7"/>
      <c r="CO195" s="47"/>
      <c r="CP195" s="47"/>
      <c r="CQ195" s="47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7"/>
      <c r="DC195" s="47"/>
      <c r="DD195" s="47"/>
      <c r="DE195" s="47"/>
    </row>
    <row r="196" spans="1:109" s="3" customFormat="1" ht="40.5" x14ac:dyDescent="0.25">
      <c r="A196" s="29"/>
      <c r="B196" s="30"/>
      <c r="C196" s="19" t="s">
        <v>141</v>
      </c>
      <c r="D196" s="22"/>
      <c r="E196" s="18"/>
      <c r="F196" s="18"/>
      <c r="G196" s="18"/>
      <c r="H196" s="18"/>
      <c r="I196" s="20"/>
      <c r="J196" s="73"/>
      <c r="K196" s="74"/>
      <c r="L196" s="74"/>
      <c r="M196" s="74"/>
      <c r="N196" s="74"/>
      <c r="O196" s="7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</row>
    <row r="197" spans="1:109" s="48" customFormat="1" ht="72" x14ac:dyDescent="0.25">
      <c r="A197" s="16" t="s">
        <v>52</v>
      </c>
      <c r="B197" s="45">
        <v>199</v>
      </c>
      <c r="C197" s="39" t="s">
        <v>13</v>
      </c>
      <c r="D197" s="40" t="s">
        <v>68</v>
      </c>
      <c r="E197" s="41">
        <v>10</v>
      </c>
      <c r="F197" s="41">
        <v>33</v>
      </c>
      <c r="G197" s="41">
        <v>1</v>
      </c>
      <c r="H197" s="41">
        <f t="shared" si="2"/>
        <v>44</v>
      </c>
      <c r="I197" s="68">
        <v>19210</v>
      </c>
      <c r="J197" s="70" t="s">
        <v>166</v>
      </c>
      <c r="K197" s="71">
        <v>43493</v>
      </c>
      <c r="L197" s="71">
        <v>43504</v>
      </c>
      <c r="M197" s="71">
        <v>43507</v>
      </c>
      <c r="N197" s="71">
        <v>43553</v>
      </c>
      <c r="O197" s="71">
        <v>43556</v>
      </c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  <c r="BP197" s="46"/>
      <c r="BQ197" s="46"/>
      <c r="BR197" s="46"/>
      <c r="BS197" s="46"/>
      <c r="BT197" s="46"/>
      <c r="BU197" s="46"/>
      <c r="BV197" s="46"/>
      <c r="BW197" s="46"/>
      <c r="BX197" s="46"/>
      <c r="BY197" s="46"/>
      <c r="BZ197" s="46"/>
      <c r="CA197" s="47"/>
      <c r="CB197" s="47"/>
      <c r="CC197" s="47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7"/>
      <c r="CO197" s="47"/>
      <c r="CP197" s="47"/>
      <c r="CQ197" s="47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7"/>
      <c r="DC197" s="47"/>
      <c r="DD197" s="47"/>
      <c r="DE197" s="47"/>
    </row>
    <row r="198" spans="1:109" s="48" customFormat="1" ht="36" x14ac:dyDescent="0.25">
      <c r="A198" s="16" t="s">
        <v>52</v>
      </c>
      <c r="B198" s="45">
        <v>200</v>
      </c>
      <c r="C198" s="39" t="s">
        <v>23</v>
      </c>
      <c r="D198" s="40" t="s">
        <v>68</v>
      </c>
      <c r="E198" s="41">
        <v>15</v>
      </c>
      <c r="F198" s="41">
        <v>33</v>
      </c>
      <c r="G198" s="41">
        <v>1</v>
      </c>
      <c r="H198" s="41">
        <f t="shared" si="2"/>
        <v>49</v>
      </c>
      <c r="I198" s="68">
        <v>19260</v>
      </c>
      <c r="J198" s="70"/>
      <c r="K198" s="71">
        <v>43710</v>
      </c>
      <c r="L198" s="71">
        <v>43728</v>
      </c>
      <c r="M198" s="71">
        <v>43731</v>
      </c>
      <c r="N198" s="71">
        <v>43770</v>
      </c>
      <c r="O198" s="71">
        <v>43774</v>
      </c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  <c r="BP198" s="46"/>
      <c r="BQ198" s="46"/>
      <c r="BR198" s="46"/>
      <c r="BS198" s="46"/>
      <c r="BT198" s="46"/>
      <c r="BU198" s="46"/>
      <c r="BV198" s="46"/>
      <c r="BW198" s="46"/>
      <c r="BX198" s="46"/>
      <c r="BY198" s="46"/>
      <c r="BZ198" s="46"/>
      <c r="CA198" s="47"/>
      <c r="CB198" s="47"/>
      <c r="CC198" s="47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7"/>
      <c r="CO198" s="47"/>
      <c r="CP198" s="47"/>
      <c r="CQ198" s="47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7"/>
      <c r="DC198" s="47"/>
      <c r="DD198" s="47"/>
      <c r="DE198" s="47"/>
    </row>
    <row r="199" spans="1:109" s="48" customFormat="1" x14ac:dyDescent="0.25">
      <c r="A199" s="16" t="s">
        <v>52</v>
      </c>
      <c r="B199" s="45">
        <v>201</v>
      </c>
      <c r="C199" s="39" t="s">
        <v>0</v>
      </c>
      <c r="D199" s="40" t="s">
        <v>68</v>
      </c>
      <c r="E199" s="41">
        <v>15</v>
      </c>
      <c r="F199" s="41">
        <v>33</v>
      </c>
      <c r="G199" s="41">
        <v>1</v>
      </c>
      <c r="H199" s="41">
        <f t="shared" si="2"/>
        <v>49</v>
      </c>
      <c r="I199" s="68">
        <v>28071</v>
      </c>
      <c r="J199" s="70"/>
      <c r="K199" s="71">
        <v>43535</v>
      </c>
      <c r="L199" s="71">
        <v>43553</v>
      </c>
      <c r="M199" s="71">
        <v>43556</v>
      </c>
      <c r="N199" s="71">
        <v>43602</v>
      </c>
      <c r="O199" s="71">
        <v>43605</v>
      </c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  <c r="BP199" s="46"/>
      <c r="BQ199" s="46"/>
      <c r="BR199" s="46"/>
      <c r="BS199" s="46"/>
      <c r="BT199" s="46"/>
      <c r="BU199" s="46"/>
      <c r="BV199" s="46"/>
      <c r="BW199" s="46"/>
      <c r="BX199" s="46"/>
      <c r="BY199" s="46"/>
      <c r="BZ199" s="46"/>
      <c r="CA199" s="47"/>
      <c r="CB199" s="47"/>
      <c r="CC199" s="47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7"/>
      <c r="CO199" s="47"/>
      <c r="CP199" s="47"/>
      <c r="CQ199" s="47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7"/>
      <c r="DC199" s="47"/>
      <c r="DD199" s="47"/>
      <c r="DE199" s="47"/>
    </row>
    <row r="200" spans="1:109" s="48" customFormat="1" x14ac:dyDescent="0.25">
      <c r="A200" s="16" t="s">
        <v>52</v>
      </c>
      <c r="B200" s="45">
        <v>202</v>
      </c>
      <c r="C200" s="39" t="s">
        <v>117</v>
      </c>
      <c r="D200" s="40" t="s">
        <v>68</v>
      </c>
      <c r="E200" s="41">
        <v>20</v>
      </c>
      <c r="F200" s="41">
        <v>33</v>
      </c>
      <c r="G200" s="41">
        <v>1</v>
      </c>
      <c r="H200" s="41">
        <f>SUM(E200:G200)</f>
        <v>54</v>
      </c>
      <c r="I200" s="68">
        <v>30712.2</v>
      </c>
      <c r="J200" s="70"/>
      <c r="K200" s="71">
        <v>43556</v>
      </c>
      <c r="L200" s="71">
        <v>43581</v>
      </c>
      <c r="M200" s="71">
        <v>43584</v>
      </c>
      <c r="N200" s="71">
        <v>43633</v>
      </c>
      <c r="O200" s="71">
        <v>43634</v>
      </c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  <c r="BP200" s="46"/>
      <c r="BQ200" s="46"/>
      <c r="BR200" s="46"/>
      <c r="BS200" s="46"/>
      <c r="BT200" s="46"/>
      <c r="BU200" s="46"/>
      <c r="BV200" s="46"/>
      <c r="BW200" s="46"/>
      <c r="BX200" s="46"/>
      <c r="BY200" s="46"/>
      <c r="BZ200" s="46"/>
      <c r="CA200" s="47"/>
      <c r="CB200" s="47"/>
      <c r="CC200" s="47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7"/>
      <c r="CO200" s="47"/>
      <c r="CP200" s="47"/>
      <c r="CQ200" s="47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  <c r="DB200" s="47"/>
      <c r="DC200" s="47"/>
      <c r="DD200" s="47"/>
      <c r="DE200" s="47"/>
    </row>
    <row r="201" spans="1:109" s="48" customFormat="1" x14ac:dyDescent="0.25">
      <c r="A201" s="16" t="s">
        <v>52</v>
      </c>
      <c r="B201" s="45">
        <v>203</v>
      </c>
      <c r="C201" s="39" t="s">
        <v>62</v>
      </c>
      <c r="D201" s="40" t="s">
        <v>68</v>
      </c>
      <c r="E201" s="41">
        <v>15</v>
      </c>
      <c r="F201" s="41">
        <v>33</v>
      </c>
      <c r="G201" s="41">
        <v>1</v>
      </c>
      <c r="H201" s="41">
        <f t="shared" si="2"/>
        <v>49</v>
      </c>
      <c r="I201" s="68">
        <v>34260</v>
      </c>
      <c r="J201" s="70"/>
      <c r="K201" s="71">
        <v>43731</v>
      </c>
      <c r="L201" s="71">
        <v>43749</v>
      </c>
      <c r="M201" s="71">
        <v>43752</v>
      </c>
      <c r="N201" s="71">
        <v>43797</v>
      </c>
      <c r="O201" s="71">
        <v>43798</v>
      </c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  <c r="BP201" s="46"/>
      <c r="BQ201" s="46"/>
      <c r="BR201" s="46"/>
      <c r="BS201" s="46"/>
      <c r="BT201" s="46"/>
      <c r="BU201" s="46"/>
      <c r="BV201" s="46"/>
      <c r="BW201" s="46"/>
      <c r="BX201" s="46"/>
      <c r="BY201" s="46"/>
      <c r="BZ201" s="46"/>
      <c r="CA201" s="47"/>
      <c r="CB201" s="47"/>
      <c r="CC201" s="47"/>
      <c r="CD201" s="47"/>
      <c r="CE201" s="47"/>
      <c r="CF201" s="47"/>
      <c r="CG201" s="47"/>
      <c r="CH201" s="47"/>
      <c r="CI201" s="47"/>
      <c r="CJ201" s="47"/>
      <c r="CK201" s="47"/>
      <c r="CL201" s="47"/>
      <c r="CM201" s="47"/>
      <c r="CN201" s="47"/>
      <c r="CO201" s="47"/>
      <c r="CP201" s="47"/>
      <c r="CQ201" s="47"/>
      <c r="CR201" s="47"/>
      <c r="CS201" s="47"/>
      <c r="CT201" s="47"/>
      <c r="CU201" s="47"/>
      <c r="CV201" s="47"/>
      <c r="CW201" s="47"/>
      <c r="CX201" s="47"/>
      <c r="CY201" s="47"/>
      <c r="CZ201" s="47"/>
      <c r="DA201" s="47"/>
      <c r="DB201" s="47"/>
      <c r="DC201" s="47"/>
      <c r="DD201" s="47"/>
      <c r="DE201" s="47"/>
    </row>
    <row r="202" spans="1:109" s="3" customFormat="1" ht="60.75" x14ac:dyDescent="0.25">
      <c r="A202" s="29"/>
      <c r="B202" s="30"/>
      <c r="C202" s="19" t="s">
        <v>66</v>
      </c>
      <c r="D202" s="22"/>
      <c r="E202" s="18"/>
      <c r="F202" s="18"/>
      <c r="G202" s="18"/>
      <c r="H202" s="18"/>
      <c r="I202" s="20"/>
      <c r="J202" s="73"/>
      <c r="K202" s="74"/>
      <c r="L202" s="74"/>
      <c r="M202" s="74"/>
      <c r="N202" s="74"/>
      <c r="O202" s="7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</row>
    <row r="203" spans="1:109" s="48" customFormat="1" x14ac:dyDescent="0.25">
      <c r="A203" s="16" t="s">
        <v>52</v>
      </c>
      <c r="B203" s="45">
        <v>204</v>
      </c>
      <c r="C203" s="58" t="s">
        <v>21</v>
      </c>
      <c r="D203" s="40" t="s">
        <v>68</v>
      </c>
      <c r="E203" s="41">
        <v>5</v>
      </c>
      <c r="F203" s="41">
        <v>5</v>
      </c>
      <c r="G203" s="41">
        <v>1</v>
      </c>
      <c r="H203" s="41">
        <f t="shared" ref="H203:H273" si="4">SUM(E203:G203)</f>
        <v>11</v>
      </c>
      <c r="I203" s="68">
        <v>8124</v>
      </c>
      <c r="J203" s="70"/>
      <c r="K203" s="71">
        <v>43507</v>
      </c>
      <c r="L203" s="71">
        <v>43511</v>
      </c>
      <c r="M203" s="71">
        <v>43514</v>
      </c>
      <c r="N203" s="71">
        <v>43518</v>
      </c>
      <c r="O203" s="71">
        <v>43522</v>
      </c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  <c r="BP203" s="46"/>
      <c r="BQ203" s="46"/>
      <c r="BR203" s="46"/>
      <c r="BS203" s="46"/>
      <c r="BT203" s="46"/>
      <c r="BU203" s="46"/>
      <c r="BV203" s="46"/>
      <c r="BW203" s="46"/>
      <c r="BX203" s="46"/>
      <c r="BY203" s="46"/>
      <c r="BZ203" s="46"/>
      <c r="CA203" s="47"/>
      <c r="CB203" s="47"/>
      <c r="CC203" s="47"/>
      <c r="CD203" s="47"/>
      <c r="CE203" s="47"/>
      <c r="CF203" s="47"/>
      <c r="CG203" s="47"/>
      <c r="CH203" s="47"/>
      <c r="CI203" s="47"/>
      <c r="CJ203" s="47"/>
      <c r="CK203" s="47"/>
      <c r="CL203" s="47"/>
      <c r="CM203" s="47"/>
      <c r="CN203" s="47"/>
      <c r="CO203" s="47"/>
      <c r="CP203" s="47"/>
      <c r="CQ203" s="47"/>
      <c r="CR203" s="47"/>
      <c r="CS203" s="47"/>
      <c r="CT203" s="47"/>
      <c r="CU203" s="47"/>
      <c r="CV203" s="47"/>
      <c r="CW203" s="47"/>
      <c r="CX203" s="47"/>
      <c r="CY203" s="47"/>
      <c r="CZ203" s="47"/>
      <c r="DA203" s="47"/>
      <c r="DB203" s="47"/>
      <c r="DC203" s="47"/>
      <c r="DD203" s="47"/>
      <c r="DE203" s="47"/>
    </row>
    <row r="204" spans="1:109" s="48" customFormat="1" x14ac:dyDescent="0.25">
      <c r="A204" s="16" t="s">
        <v>52</v>
      </c>
      <c r="B204" s="45">
        <v>205</v>
      </c>
      <c r="C204" s="58" t="s">
        <v>21</v>
      </c>
      <c r="D204" s="40" t="s">
        <v>68</v>
      </c>
      <c r="E204" s="41">
        <v>5</v>
      </c>
      <c r="F204" s="41">
        <v>5</v>
      </c>
      <c r="G204" s="41">
        <v>1</v>
      </c>
      <c r="H204" s="41">
        <f t="shared" si="4"/>
        <v>11</v>
      </c>
      <c r="I204" s="68">
        <v>8124</v>
      </c>
      <c r="J204" s="70"/>
      <c r="K204" s="71">
        <v>43570</v>
      </c>
      <c r="L204" s="71">
        <v>43574</v>
      </c>
      <c r="M204" s="71">
        <v>43577</v>
      </c>
      <c r="N204" s="71">
        <v>43581</v>
      </c>
      <c r="O204" s="71">
        <v>43584</v>
      </c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  <c r="BP204" s="46"/>
      <c r="BQ204" s="46"/>
      <c r="BR204" s="46"/>
      <c r="BS204" s="46"/>
      <c r="BT204" s="46"/>
      <c r="BU204" s="46"/>
      <c r="BV204" s="46"/>
      <c r="BW204" s="46"/>
      <c r="BX204" s="46"/>
      <c r="BY204" s="46"/>
      <c r="BZ204" s="46"/>
      <c r="CA204" s="47"/>
      <c r="CB204" s="47"/>
      <c r="CC204" s="47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7"/>
      <c r="CO204" s="47"/>
      <c r="CP204" s="47"/>
      <c r="CQ204" s="47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7"/>
      <c r="DC204" s="47"/>
      <c r="DD204" s="47"/>
      <c r="DE204" s="47"/>
    </row>
    <row r="205" spans="1:109" s="48" customFormat="1" x14ac:dyDescent="0.25">
      <c r="A205" s="16" t="s">
        <v>52</v>
      </c>
      <c r="B205" s="45">
        <v>206</v>
      </c>
      <c r="C205" s="58" t="s">
        <v>21</v>
      </c>
      <c r="D205" s="40" t="s">
        <v>68</v>
      </c>
      <c r="E205" s="41">
        <v>5</v>
      </c>
      <c r="F205" s="41">
        <v>5</v>
      </c>
      <c r="G205" s="41">
        <v>1</v>
      </c>
      <c r="H205" s="41">
        <f t="shared" si="4"/>
        <v>11</v>
      </c>
      <c r="I205" s="68">
        <v>8124</v>
      </c>
      <c r="J205" s="70"/>
      <c r="K205" s="71">
        <v>43738</v>
      </c>
      <c r="L205" s="71">
        <v>43742</v>
      </c>
      <c r="M205" s="71">
        <v>43745</v>
      </c>
      <c r="N205" s="71">
        <v>43749</v>
      </c>
      <c r="O205" s="71">
        <v>43752</v>
      </c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  <c r="BP205" s="46"/>
      <c r="BQ205" s="46"/>
      <c r="BR205" s="46"/>
      <c r="BS205" s="46"/>
      <c r="BT205" s="46"/>
      <c r="BU205" s="46"/>
      <c r="BV205" s="46"/>
      <c r="BW205" s="46"/>
      <c r="BX205" s="46"/>
      <c r="BY205" s="46"/>
      <c r="BZ205" s="46"/>
      <c r="CA205" s="47"/>
      <c r="CB205" s="47"/>
      <c r="CC205" s="47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7"/>
      <c r="CO205" s="47"/>
      <c r="CP205" s="47"/>
      <c r="CQ205" s="47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7"/>
      <c r="DC205" s="47"/>
      <c r="DD205" s="47"/>
      <c r="DE205" s="47"/>
    </row>
    <row r="206" spans="1:109" s="48" customFormat="1" ht="54" x14ac:dyDescent="0.25">
      <c r="A206" s="16" t="s">
        <v>52</v>
      </c>
      <c r="B206" s="45">
        <v>207</v>
      </c>
      <c r="C206" s="39" t="s">
        <v>49</v>
      </c>
      <c r="D206" s="40" t="s">
        <v>68</v>
      </c>
      <c r="E206" s="41">
        <v>5</v>
      </c>
      <c r="F206" s="41" t="s">
        <v>84</v>
      </c>
      <c r="G206" s="41" t="s">
        <v>84</v>
      </c>
      <c r="H206" s="41">
        <f t="shared" si="4"/>
        <v>5</v>
      </c>
      <c r="I206" s="42">
        <v>6345</v>
      </c>
      <c r="J206" s="70"/>
      <c r="K206" s="71">
        <v>43479</v>
      </c>
      <c r="L206" s="71">
        <v>43483</v>
      </c>
      <c r="M206" s="71"/>
      <c r="N206" s="71"/>
      <c r="O206" s="71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  <c r="BP206" s="46"/>
      <c r="BQ206" s="46"/>
      <c r="BR206" s="46"/>
      <c r="BS206" s="46"/>
      <c r="BT206" s="46"/>
      <c r="BU206" s="46"/>
      <c r="BV206" s="46"/>
      <c r="BW206" s="46"/>
      <c r="BX206" s="46"/>
      <c r="BY206" s="46"/>
      <c r="BZ206" s="46"/>
      <c r="CA206" s="47"/>
      <c r="CB206" s="47"/>
      <c r="CC206" s="47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7"/>
      <c r="CO206" s="47"/>
      <c r="CP206" s="47"/>
      <c r="CQ206" s="47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7"/>
      <c r="DC206" s="47"/>
      <c r="DD206" s="47"/>
      <c r="DE206" s="47"/>
    </row>
    <row r="207" spans="1:109" s="48" customFormat="1" ht="36" x14ac:dyDescent="0.25">
      <c r="A207" s="16" t="s">
        <v>52</v>
      </c>
      <c r="B207" s="45">
        <v>208</v>
      </c>
      <c r="C207" s="56" t="s">
        <v>48</v>
      </c>
      <c r="D207" s="40" t="s">
        <v>68</v>
      </c>
      <c r="E207" s="41">
        <v>15</v>
      </c>
      <c r="F207" s="41">
        <v>15</v>
      </c>
      <c r="G207" s="41">
        <v>1</v>
      </c>
      <c r="H207" s="41">
        <f t="shared" si="4"/>
        <v>31</v>
      </c>
      <c r="I207" s="68">
        <v>18596.400000000001</v>
      </c>
      <c r="J207" s="70" t="s">
        <v>124</v>
      </c>
      <c r="K207" s="71">
        <v>43752</v>
      </c>
      <c r="L207" s="71">
        <v>43770</v>
      </c>
      <c r="M207" s="71">
        <v>43774</v>
      </c>
      <c r="N207" s="71">
        <v>43794</v>
      </c>
      <c r="O207" s="71">
        <v>43795</v>
      </c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  <c r="BP207" s="46"/>
      <c r="BQ207" s="46"/>
      <c r="BR207" s="46"/>
      <c r="BS207" s="46"/>
      <c r="BT207" s="46"/>
      <c r="BU207" s="46"/>
      <c r="BV207" s="46"/>
      <c r="BW207" s="46"/>
      <c r="BX207" s="46"/>
      <c r="BY207" s="46"/>
      <c r="BZ207" s="46"/>
      <c r="CA207" s="47"/>
      <c r="CB207" s="47"/>
      <c r="CC207" s="47"/>
      <c r="CD207" s="47"/>
      <c r="CE207" s="47"/>
      <c r="CF207" s="47"/>
      <c r="CG207" s="47"/>
      <c r="CH207" s="47"/>
      <c r="CI207" s="47"/>
      <c r="CJ207" s="47"/>
      <c r="CK207" s="47"/>
      <c r="CL207" s="47"/>
      <c r="CM207" s="47"/>
      <c r="CN207" s="47"/>
      <c r="CO207" s="47"/>
      <c r="CP207" s="47"/>
      <c r="CQ207" s="47"/>
      <c r="CR207" s="47"/>
      <c r="CS207" s="47"/>
      <c r="CT207" s="47"/>
      <c r="CU207" s="47"/>
      <c r="CV207" s="47"/>
      <c r="CW207" s="47"/>
      <c r="CX207" s="47"/>
      <c r="CY207" s="47"/>
      <c r="CZ207" s="47"/>
      <c r="DA207" s="47"/>
      <c r="DB207" s="47"/>
      <c r="DC207" s="47"/>
      <c r="DD207" s="47"/>
      <c r="DE207" s="47"/>
    </row>
    <row r="208" spans="1:109" s="48" customFormat="1" x14ac:dyDescent="0.25">
      <c r="A208" s="16" t="s">
        <v>52</v>
      </c>
      <c r="B208" s="45">
        <v>209</v>
      </c>
      <c r="C208" s="39" t="s">
        <v>50</v>
      </c>
      <c r="D208" s="40" t="s">
        <v>68</v>
      </c>
      <c r="E208" s="41">
        <v>5</v>
      </c>
      <c r="F208" s="41">
        <v>10</v>
      </c>
      <c r="G208" s="41">
        <v>1</v>
      </c>
      <c r="H208" s="41">
        <f t="shared" si="4"/>
        <v>16</v>
      </c>
      <c r="I208" s="68">
        <v>8310</v>
      </c>
      <c r="J208" s="70"/>
      <c r="K208" s="71">
        <v>43479</v>
      </c>
      <c r="L208" s="71">
        <v>43483</v>
      </c>
      <c r="M208" s="71">
        <v>43486</v>
      </c>
      <c r="N208" s="71">
        <v>43500</v>
      </c>
      <c r="O208" s="71">
        <v>43501</v>
      </c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  <c r="BP208" s="46"/>
      <c r="BQ208" s="46"/>
      <c r="BR208" s="46"/>
      <c r="BS208" s="46"/>
      <c r="BT208" s="46"/>
      <c r="BU208" s="46"/>
      <c r="BV208" s="46"/>
      <c r="BW208" s="46"/>
      <c r="BX208" s="46"/>
      <c r="BY208" s="46"/>
      <c r="BZ208" s="46"/>
      <c r="CA208" s="47"/>
      <c r="CB208" s="47"/>
      <c r="CC208" s="47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7"/>
      <c r="CO208" s="47"/>
      <c r="CP208" s="47"/>
      <c r="CQ208" s="47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7"/>
      <c r="DC208" s="47"/>
      <c r="DD208" s="47"/>
      <c r="DE208" s="47"/>
    </row>
    <row r="209" spans="1:109" s="48" customFormat="1" x14ac:dyDescent="0.25">
      <c r="A209" s="16" t="s">
        <v>52</v>
      </c>
      <c r="B209" s="45">
        <v>210</v>
      </c>
      <c r="C209" s="39" t="s">
        <v>50</v>
      </c>
      <c r="D209" s="40" t="s">
        <v>68</v>
      </c>
      <c r="E209" s="41">
        <v>5</v>
      </c>
      <c r="F209" s="41">
        <v>10</v>
      </c>
      <c r="G209" s="41">
        <v>1</v>
      </c>
      <c r="H209" s="41">
        <f t="shared" si="4"/>
        <v>16</v>
      </c>
      <c r="I209" s="68">
        <v>8310</v>
      </c>
      <c r="J209" s="70"/>
      <c r="K209" s="71">
        <v>43507</v>
      </c>
      <c r="L209" s="71">
        <v>43511</v>
      </c>
      <c r="M209" s="71">
        <v>43514</v>
      </c>
      <c r="N209" s="71">
        <v>43529</v>
      </c>
      <c r="O209" s="71">
        <v>43530</v>
      </c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  <c r="BP209" s="46"/>
      <c r="BQ209" s="46"/>
      <c r="BR209" s="46"/>
      <c r="BS209" s="46"/>
      <c r="BT209" s="46"/>
      <c r="BU209" s="46"/>
      <c r="BV209" s="46"/>
      <c r="BW209" s="46"/>
      <c r="BX209" s="46"/>
      <c r="BY209" s="46"/>
      <c r="BZ209" s="46"/>
      <c r="CA209" s="47"/>
      <c r="CB209" s="47"/>
      <c r="CC209" s="47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7"/>
      <c r="CO209" s="47"/>
      <c r="CP209" s="47"/>
      <c r="CQ209" s="47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7"/>
      <c r="DC209" s="47"/>
      <c r="DD209" s="47"/>
      <c r="DE209" s="47"/>
    </row>
    <row r="210" spans="1:109" s="48" customFormat="1" x14ac:dyDescent="0.25">
      <c r="A210" s="16" t="s">
        <v>52</v>
      </c>
      <c r="B210" s="45">
        <v>211</v>
      </c>
      <c r="C210" s="39" t="s">
        <v>50</v>
      </c>
      <c r="D210" s="40" t="s">
        <v>68</v>
      </c>
      <c r="E210" s="41">
        <v>5</v>
      </c>
      <c r="F210" s="41">
        <v>10</v>
      </c>
      <c r="G210" s="41">
        <v>1</v>
      </c>
      <c r="H210" s="41">
        <f t="shared" si="4"/>
        <v>16</v>
      </c>
      <c r="I210" s="68">
        <v>8310</v>
      </c>
      <c r="J210" s="70"/>
      <c r="K210" s="71">
        <v>43598</v>
      </c>
      <c r="L210" s="71">
        <v>43602</v>
      </c>
      <c r="M210" s="71">
        <v>43605</v>
      </c>
      <c r="N210" s="71">
        <v>43619</v>
      </c>
      <c r="O210" s="71">
        <v>43620</v>
      </c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  <c r="BP210" s="46"/>
      <c r="BQ210" s="46"/>
      <c r="BR210" s="46"/>
      <c r="BS210" s="46"/>
      <c r="BT210" s="46"/>
      <c r="BU210" s="46"/>
      <c r="BV210" s="46"/>
      <c r="BW210" s="46"/>
      <c r="BX210" s="46"/>
      <c r="BY210" s="46"/>
      <c r="BZ210" s="46"/>
      <c r="CA210" s="47"/>
      <c r="CB210" s="47"/>
      <c r="CC210" s="47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7"/>
      <c r="CO210" s="47"/>
      <c r="CP210" s="47"/>
      <c r="CQ210" s="47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7"/>
      <c r="DC210" s="47"/>
      <c r="DD210" s="47"/>
      <c r="DE210" s="47"/>
    </row>
    <row r="211" spans="1:109" s="48" customFormat="1" x14ac:dyDescent="0.25">
      <c r="A211" s="16" t="s">
        <v>52</v>
      </c>
      <c r="B211" s="45">
        <v>212</v>
      </c>
      <c r="C211" s="39" t="s">
        <v>50</v>
      </c>
      <c r="D211" s="40" t="s">
        <v>68</v>
      </c>
      <c r="E211" s="41">
        <v>5</v>
      </c>
      <c r="F211" s="41">
        <v>10</v>
      </c>
      <c r="G211" s="41">
        <v>1</v>
      </c>
      <c r="H211" s="41">
        <f t="shared" si="4"/>
        <v>16</v>
      </c>
      <c r="I211" s="68">
        <v>8310</v>
      </c>
      <c r="J211" s="70"/>
      <c r="K211" s="71">
        <v>43654</v>
      </c>
      <c r="L211" s="71">
        <v>43658</v>
      </c>
      <c r="M211" s="71">
        <v>43661</v>
      </c>
      <c r="N211" s="71">
        <v>43675</v>
      </c>
      <c r="O211" s="71">
        <v>43676</v>
      </c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  <c r="BP211" s="46"/>
      <c r="BQ211" s="46"/>
      <c r="BR211" s="46"/>
      <c r="BS211" s="46"/>
      <c r="BT211" s="46"/>
      <c r="BU211" s="46"/>
      <c r="BV211" s="46"/>
      <c r="BW211" s="46"/>
      <c r="BX211" s="46"/>
      <c r="BY211" s="46"/>
      <c r="BZ211" s="46"/>
      <c r="CA211" s="47"/>
      <c r="CB211" s="47"/>
      <c r="CC211" s="47"/>
      <c r="CD211" s="47"/>
      <c r="CE211" s="47"/>
      <c r="CF211" s="47"/>
      <c r="CG211" s="47"/>
      <c r="CH211" s="47"/>
      <c r="CI211" s="47"/>
      <c r="CJ211" s="47"/>
      <c r="CK211" s="47"/>
      <c r="CL211" s="47"/>
      <c r="CM211" s="47"/>
      <c r="CN211" s="47"/>
      <c r="CO211" s="47"/>
      <c r="CP211" s="47"/>
      <c r="CQ211" s="47"/>
      <c r="CR211" s="47"/>
      <c r="CS211" s="47"/>
      <c r="CT211" s="47"/>
      <c r="CU211" s="47"/>
      <c r="CV211" s="47"/>
      <c r="CW211" s="47"/>
      <c r="CX211" s="47"/>
      <c r="CY211" s="47"/>
      <c r="CZ211" s="47"/>
      <c r="DA211" s="47"/>
      <c r="DB211" s="47"/>
      <c r="DC211" s="47"/>
      <c r="DD211" s="47"/>
      <c r="DE211" s="47"/>
    </row>
    <row r="212" spans="1:109" s="48" customFormat="1" x14ac:dyDescent="0.25">
      <c r="A212" s="16" t="s">
        <v>52</v>
      </c>
      <c r="B212" s="45">
        <v>213</v>
      </c>
      <c r="C212" s="39" t="s">
        <v>50</v>
      </c>
      <c r="D212" s="40" t="s">
        <v>68</v>
      </c>
      <c r="E212" s="41">
        <v>5</v>
      </c>
      <c r="F212" s="41">
        <v>10</v>
      </c>
      <c r="G212" s="41">
        <v>1</v>
      </c>
      <c r="H212" s="41">
        <f t="shared" si="4"/>
        <v>16</v>
      </c>
      <c r="I212" s="68">
        <v>8310</v>
      </c>
      <c r="J212" s="70"/>
      <c r="K212" s="71">
        <v>43738</v>
      </c>
      <c r="L212" s="71">
        <v>43742</v>
      </c>
      <c r="M212" s="71">
        <v>43745</v>
      </c>
      <c r="N212" s="71">
        <v>43759</v>
      </c>
      <c r="O212" s="71">
        <v>43760</v>
      </c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  <c r="BP212" s="46"/>
      <c r="BQ212" s="46"/>
      <c r="BR212" s="46"/>
      <c r="BS212" s="46"/>
      <c r="BT212" s="46"/>
      <c r="BU212" s="46"/>
      <c r="BV212" s="46"/>
      <c r="BW212" s="46"/>
      <c r="BX212" s="46"/>
      <c r="BY212" s="46"/>
      <c r="BZ212" s="46"/>
      <c r="CA212" s="47"/>
      <c r="CB212" s="47"/>
      <c r="CC212" s="47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7"/>
      <c r="CO212" s="47"/>
      <c r="CP212" s="47"/>
      <c r="CQ212" s="47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7"/>
      <c r="DC212" s="47"/>
      <c r="DD212" s="47"/>
      <c r="DE212" s="47"/>
    </row>
    <row r="213" spans="1:109" s="48" customFormat="1" x14ac:dyDescent="0.25">
      <c r="A213" s="16" t="s">
        <v>52</v>
      </c>
      <c r="B213" s="45">
        <v>214</v>
      </c>
      <c r="C213" s="39" t="s">
        <v>6</v>
      </c>
      <c r="D213" s="40" t="s">
        <v>68</v>
      </c>
      <c r="E213" s="66">
        <v>5</v>
      </c>
      <c r="F213" s="66" t="s">
        <v>84</v>
      </c>
      <c r="G213" s="66" t="s">
        <v>84</v>
      </c>
      <c r="H213" s="41">
        <f t="shared" si="4"/>
        <v>5</v>
      </c>
      <c r="I213" s="42">
        <v>5850</v>
      </c>
      <c r="J213" s="70"/>
      <c r="K213" s="71">
        <v>43486</v>
      </c>
      <c r="L213" s="71">
        <v>43490</v>
      </c>
      <c r="M213" s="71"/>
      <c r="N213" s="71"/>
      <c r="O213" s="71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  <c r="BP213" s="46"/>
      <c r="BQ213" s="46"/>
      <c r="BR213" s="46"/>
      <c r="BS213" s="46"/>
      <c r="BT213" s="46"/>
      <c r="BU213" s="46"/>
      <c r="BV213" s="46"/>
      <c r="BW213" s="46"/>
      <c r="BX213" s="46"/>
      <c r="BY213" s="46"/>
      <c r="BZ213" s="46"/>
      <c r="CA213" s="47"/>
      <c r="CB213" s="47"/>
      <c r="CC213" s="47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7"/>
      <c r="CO213" s="47"/>
      <c r="CP213" s="47"/>
      <c r="CQ213" s="47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7"/>
      <c r="DC213" s="47"/>
      <c r="DD213" s="47"/>
      <c r="DE213" s="47"/>
    </row>
    <row r="214" spans="1:109" s="48" customFormat="1" x14ac:dyDescent="0.25">
      <c r="A214" s="16" t="s">
        <v>52</v>
      </c>
      <c r="B214" s="45">
        <v>215</v>
      </c>
      <c r="C214" s="39" t="s">
        <v>6</v>
      </c>
      <c r="D214" s="40" t="s">
        <v>68</v>
      </c>
      <c r="E214" s="66">
        <v>5</v>
      </c>
      <c r="F214" s="66" t="s">
        <v>84</v>
      </c>
      <c r="G214" s="66" t="s">
        <v>84</v>
      </c>
      <c r="H214" s="41">
        <f t="shared" si="4"/>
        <v>5</v>
      </c>
      <c r="I214" s="42">
        <v>5850</v>
      </c>
      <c r="J214" s="70"/>
      <c r="K214" s="71">
        <v>43507</v>
      </c>
      <c r="L214" s="71">
        <v>43511</v>
      </c>
      <c r="M214" s="71"/>
      <c r="N214" s="71"/>
      <c r="O214" s="71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  <c r="BP214" s="46"/>
      <c r="BQ214" s="46"/>
      <c r="BR214" s="46"/>
      <c r="BS214" s="46"/>
      <c r="BT214" s="46"/>
      <c r="BU214" s="46"/>
      <c r="BV214" s="46"/>
      <c r="BW214" s="46"/>
      <c r="BX214" s="46"/>
      <c r="BY214" s="46"/>
      <c r="BZ214" s="46"/>
      <c r="CA214" s="47"/>
      <c r="CB214" s="47"/>
      <c r="CC214" s="47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7"/>
      <c r="CO214" s="47"/>
      <c r="CP214" s="47"/>
      <c r="CQ214" s="47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7"/>
      <c r="DC214" s="47"/>
      <c r="DD214" s="47"/>
      <c r="DE214" s="47"/>
    </row>
    <row r="215" spans="1:109" s="48" customFormat="1" x14ac:dyDescent="0.25">
      <c r="A215" s="16" t="s">
        <v>52</v>
      </c>
      <c r="B215" s="45">
        <v>216</v>
      </c>
      <c r="C215" s="39" t="s">
        <v>6</v>
      </c>
      <c r="D215" s="40" t="s">
        <v>68</v>
      </c>
      <c r="E215" s="66">
        <v>5</v>
      </c>
      <c r="F215" s="66" t="s">
        <v>84</v>
      </c>
      <c r="G215" s="66" t="s">
        <v>84</v>
      </c>
      <c r="H215" s="41">
        <f t="shared" si="4"/>
        <v>5</v>
      </c>
      <c r="I215" s="42">
        <v>5850</v>
      </c>
      <c r="J215" s="70"/>
      <c r="K215" s="71">
        <v>43542</v>
      </c>
      <c r="L215" s="71">
        <v>43546</v>
      </c>
      <c r="M215" s="71"/>
      <c r="N215" s="71"/>
      <c r="O215" s="71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  <c r="BP215" s="46"/>
      <c r="BQ215" s="46"/>
      <c r="BR215" s="46"/>
      <c r="BS215" s="46"/>
      <c r="BT215" s="46"/>
      <c r="BU215" s="46"/>
      <c r="BV215" s="46"/>
      <c r="BW215" s="46"/>
      <c r="BX215" s="46"/>
      <c r="BY215" s="46"/>
      <c r="BZ215" s="46"/>
      <c r="CA215" s="47"/>
      <c r="CB215" s="47"/>
      <c r="CC215" s="47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7"/>
      <c r="CO215" s="47"/>
      <c r="CP215" s="47"/>
      <c r="CQ215" s="47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7"/>
      <c r="DC215" s="47"/>
      <c r="DD215" s="47"/>
      <c r="DE215" s="47"/>
    </row>
    <row r="216" spans="1:109" s="48" customFormat="1" x14ac:dyDescent="0.25">
      <c r="A216" s="16" t="s">
        <v>52</v>
      </c>
      <c r="B216" s="45">
        <v>217</v>
      </c>
      <c r="C216" s="39" t="s">
        <v>6</v>
      </c>
      <c r="D216" s="40" t="s">
        <v>68</v>
      </c>
      <c r="E216" s="66">
        <v>5</v>
      </c>
      <c r="F216" s="66" t="s">
        <v>84</v>
      </c>
      <c r="G216" s="66" t="s">
        <v>84</v>
      </c>
      <c r="H216" s="41">
        <f t="shared" si="4"/>
        <v>5</v>
      </c>
      <c r="I216" s="42">
        <v>5850</v>
      </c>
      <c r="J216" s="70"/>
      <c r="K216" s="71">
        <v>43570</v>
      </c>
      <c r="L216" s="71">
        <v>43574</v>
      </c>
      <c r="M216" s="71"/>
      <c r="N216" s="71"/>
      <c r="O216" s="71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  <c r="BP216" s="46"/>
      <c r="BQ216" s="46"/>
      <c r="BR216" s="46"/>
      <c r="BS216" s="46"/>
      <c r="BT216" s="46"/>
      <c r="BU216" s="46"/>
      <c r="BV216" s="46"/>
      <c r="BW216" s="46"/>
      <c r="BX216" s="46"/>
      <c r="BY216" s="46"/>
      <c r="BZ216" s="46"/>
      <c r="CA216" s="47"/>
      <c r="CB216" s="47"/>
      <c r="CC216" s="47"/>
      <c r="CD216" s="47"/>
      <c r="CE216" s="47"/>
      <c r="CF216" s="47"/>
      <c r="CG216" s="47"/>
      <c r="CH216" s="47"/>
      <c r="CI216" s="47"/>
      <c r="CJ216" s="47"/>
      <c r="CK216" s="47"/>
      <c r="CL216" s="47"/>
      <c r="CM216" s="47"/>
      <c r="CN216" s="47"/>
      <c r="CO216" s="47"/>
      <c r="CP216" s="47"/>
      <c r="CQ216" s="47"/>
      <c r="CR216" s="47"/>
      <c r="CS216" s="47"/>
      <c r="CT216" s="47"/>
      <c r="CU216" s="47"/>
      <c r="CV216" s="47"/>
      <c r="CW216" s="47"/>
      <c r="CX216" s="47"/>
      <c r="CY216" s="47"/>
      <c r="CZ216" s="47"/>
      <c r="DA216" s="47"/>
      <c r="DB216" s="47"/>
      <c r="DC216" s="47"/>
      <c r="DD216" s="47"/>
      <c r="DE216" s="47"/>
    </row>
    <row r="217" spans="1:109" s="48" customFormat="1" x14ac:dyDescent="0.25">
      <c r="A217" s="16" t="s">
        <v>52</v>
      </c>
      <c r="B217" s="45">
        <v>218</v>
      </c>
      <c r="C217" s="39" t="s">
        <v>6</v>
      </c>
      <c r="D217" s="40" t="s">
        <v>68</v>
      </c>
      <c r="E217" s="66">
        <v>5</v>
      </c>
      <c r="F217" s="66" t="s">
        <v>84</v>
      </c>
      <c r="G217" s="66" t="s">
        <v>84</v>
      </c>
      <c r="H217" s="41">
        <f t="shared" si="4"/>
        <v>5</v>
      </c>
      <c r="I217" s="42">
        <v>5850</v>
      </c>
      <c r="J217" s="70"/>
      <c r="K217" s="71">
        <v>43682</v>
      </c>
      <c r="L217" s="71">
        <v>43686</v>
      </c>
      <c r="M217" s="71"/>
      <c r="N217" s="71"/>
      <c r="O217" s="71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  <c r="BP217" s="46"/>
      <c r="BQ217" s="46"/>
      <c r="BR217" s="46"/>
      <c r="BS217" s="46"/>
      <c r="BT217" s="46"/>
      <c r="BU217" s="46"/>
      <c r="BV217" s="46"/>
      <c r="BW217" s="46"/>
      <c r="BX217" s="46"/>
      <c r="BY217" s="46"/>
      <c r="BZ217" s="46"/>
      <c r="CA217" s="47"/>
      <c r="CB217" s="47"/>
      <c r="CC217" s="47"/>
      <c r="CD217" s="47"/>
      <c r="CE217" s="47"/>
      <c r="CF217" s="47"/>
      <c r="CG217" s="47"/>
      <c r="CH217" s="47"/>
      <c r="CI217" s="47"/>
      <c r="CJ217" s="47"/>
      <c r="CK217" s="47"/>
      <c r="CL217" s="47"/>
      <c r="CM217" s="47"/>
      <c r="CN217" s="47"/>
      <c r="CO217" s="47"/>
      <c r="CP217" s="47"/>
      <c r="CQ217" s="47"/>
      <c r="CR217" s="47"/>
      <c r="CS217" s="47"/>
      <c r="CT217" s="47"/>
      <c r="CU217" s="47"/>
      <c r="CV217" s="47"/>
      <c r="CW217" s="47"/>
      <c r="CX217" s="47"/>
      <c r="CY217" s="47"/>
      <c r="CZ217" s="47"/>
      <c r="DA217" s="47"/>
      <c r="DB217" s="47"/>
      <c r="DC217" s="47"/>
      <c r="DD217" s="47"/>
      <c r="DE217" s="47"/>
    </row>
    <row r="218" spans="1:109" s="48" customFormat="1" x14ac:dyDescent="0.25">
      <c r="A218" s="16" t="s">
        <v>52</v>
      </c>
      <c r="B218" s="45">
        <v>219</v>
      </c>
      <c r="C218" s="39" t="s">
        <v>6</v>
      </c>
      <c r="D218" s="40" t="s">
        <v>68</v>
      </c>
      <c r="E218" s="66">
        <v>5</v>
      </c>
      <c r="F218" s="66" t="s">
        <v>84</v>
      </c>
      <c r="G218" s="66" t="s">
        <v>84</v>
      </c>
      <c r="H218" s="41">
        <f t="shared" si="4"/>
        <v>5</v>
      </c>
      <c r="I218" s="42">
        <v>5850</v>
      </c>
      <c r="J218" s="70"/>
      <c r="K218" s="71">
        <v>43787</v>
      </c>
      <c r="L218" s="71">
        <v>43791</v>
      </c>
      <c r="M218" s="71"/>
      <c r="N218" s="71"/>
      <c r="O218" s="71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  <c r="BP218" s="46"/>
      <c r="BQ218" s="46"/>
      <c r="BR218" s="46"/>
      <c r="BS218" s="46"/>
      <c r="BT218" s="46"/>
      <c r="BU218" s="46"/>
      <c r="BV218" s="46"/>
      <c r="BW218" s="46"/>
      <c r="BX218" s="46"/>
      <c r="BY218" s="46"/>
      <c r="BZ218" s="46"/>
      <c r="CA218" s="47"/>
      <c r="CB218" s="47"/>
      <c r="CC218" s="47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7"/>
      <c r="CO218" s="47"/>
      <c r="CP218" s="47"/>
      <c r="CQ218" s="47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7"/>
      <c r="DC218" s="47"/>
      <c r="DD218" s="47"/>
      <c r="DE218" s="47"/>
    </row>
    <row r="219" spans="1:109" s="48" customFormat="1" x14ac:dyDescent="0.25">
      <c r="A219" s="16" t="s">
        <v>52</v>
      </c>
      <c r="B219" s="45">
        <v>220</v>
      </c>
      <c r="C219" s="56" t="s">
        <v>57</v>
      </c>
      <c r="D219" s="40" t="s">
        <v>68</v>
      </c>
      <c r="E219" s="41">
        <v>15</v>
      </c>
      <c r="F219" s="41">
        <v>26</v>
      </c>
      <c r="G219" s="41">
        <v>1</v>
      </c>
      <c r="H219" s="41">
        <f t="shared" si="4"/>
        <v>42</v>
      </c>
      <c r="I219" s="68">
        <v>19258.8</v>
      </c>
      <c r="J219" s="70"/>
      <c r="K219" s="71">
        <v>43535</v>
      </c>
      <c r="L219" s="71">
        <v>43553</v>
      </c>
      <c r="M219" s="71">
        <v>43556</v>
      </c>
      <c r="N219" s="71">
        <v>43592</v>
      </c>
      <c r="O219" s="71">
        <v>43593</v>
      </c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  <c r="BP219" s="46"/>
      <c r="BQ219" s="46"/>
      <c r="BR219" s="46"/>
      <c r="BS219" s="46"/>
      <c r="BT219" s="46"/>
      <c r="BU219" s="46"/>
      <c r="BV219" s="46"/>
      <c r="BW219" s="46"/>
      <c r="BX219" s="46"/>
      <c r="BY219" s="46"/>
      <c r="BZ219" s="46"/>
      <c r="CA219" s="47"/>
      <c r="CB219" s="47"/>
      <c r="CC219" s="47"/>
      <c r="CD219" s="47"/>
      <c r="CE219" s="47"/>
      <c r="CF219" s="47"/>
      <c r="CG219" s="47"/>
      <c r="CH219" s="47"/>
      <c r="CI219" s="47"/>
      <c r="CJ219" s="47"/>
      <c r="CK219" s="47"/>
      <c r="CL219" s="47"/>
      <c r="CM219" s="47"/>
      <c r="CN219" s="47"/>
      <c r="CO219" s="47"/>
      <c r="CP219" s="47"/>
      <c r="CQ219" s="47"/>
      <c r="CR219" s="47"/>
      <c r="CS219" s="47"/>
      <c r="CT219" s="47"/>
      <c r="CU219" s="47"/>
      <c r="CV219" s="47"/>
      <c r="CW219" s="47"/>
      <c r="CX219" s="47"/>
      <c r="CY219" s="47"/>
      <c r="CZ219" s="47"/>
      <c r="DA219" s="47"/>
      <c r="DB219" s="47"/>
      <c r="DC219" s="47"/>
      <c r="DD219" s="47"/>
      <c r="DE219" s="47"/>
    </row>
    <row r="220" spans="1:109" s="48" customFormat="1" x14ac:dyDescent="0.25">
      <c r="A220" s="16" t="s">
        <v>52</v>
      </c>
      <c r="B220" s="45">
        <v>221</v>
      </c>
      <c r="C220" s="56" t="s">
        <v>41</v>
      </c>
      <c r="D220" s="40" t="s">
        <v>68</v>
      </c>
      <c r="E220" s="41">
        <v>15</v>
      </c>
      <c r="F220" s="41">
        <v>13</v>
      </c>
      <c r="G220" s="41">
        <v>1</v>
      </c>
      <c r="H220" s="41">
        <f t="shared" si="4"/>
        <v>29</v>
      </c>
      <c r="I220" s="68">
        <v>19258.8</v>
      </c>
      <c r="J220" s="70"/>
      <c r="K220" s="71">
        <v>43556</v>
      </c>
      <c r="L220" s="71">
        <v>43574</v>
      </c>
      <c r="M220" s="71">
        <v>43577</v>
      </c>
      <c r="N220" s="71">
        <v>43598</v>
      </c>
      <c r="O220" s="71">
        <v>43599</v>
      </c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  <c r="BP220" s="46"/>
      <c r="BQ220" s="46"/>
      <c r="BR220" s="46"/>
      <c r="BS220" s="46"/>
      <c r="BT220" s="46"/>
      <c r="BU220" s="46"/>
      <c r="BV220" s="46"/>
      <c r="BW220" s="46"/>
      <c r="BX220" s="46"/>
      <c r="BY220" s="46"/>
      <c r="BZ220" s="46"/>
      <c r="CA220" s="47"/>
      <c r="CB220" s="47"/>
      <c r="CC220" s="47"/>
      <c r="CD220" s="47"/>
      <c r="CE220" s="47"/>
      <c r="CF220" s="47"/>
      <c r="CG220" s="47"/>
      <c r="CH220" s="47"/>
      <c r="CI220" s="47"/>
      <c r="CJ220" s="47"/>
      <c r="CK220" s="47"/>
      <c r="CL220" s="47"/>
      <c r="CM220" s="47"/>
      <c r="CN220" s="47"/>
      <c r="CO220" s="47"/>
      <c r="CP220" s="47"/>
      <c r="CQ220" s="47"/>
      <c r="CR220" s="47"/>
      <c r="CS220" s="47"/>
      <c r="CT220" s="47"/>
      <c r="CU220" s="47"/>
      <c r="CV220" s="47"/>
      <c r="CW220" s="47"/>
      <c r="CX220" s="47"/>
      <c r="CY220" s="47"/>
      <c r="CZ220" s="47"/>
      <c r="DA220" s="47"/>
      <c r="DB220" s="47"/>
      <c r="DC220" s="47"/>
      <c r="DD220" s="47"/>
      <c r="DE220" s="47"/>
    </row>
    <row r="221" spans="1:109" s="3" customFormat="1" ht="45" x14ac:dyDescent="0.25">
      <c r="A221" s="16" t="s">
        <v>52</v>
      </c>
      <c r="B221" s="45">
        <v>222</v>
      </c>
      <c r="C221" s="56" t="s">
        <v>76</v>
      </c>
      <c r="D221" s="40" t="s">
        <v>71</v>
      </c>
      <c r="E221" s="41">
        <v>2</v>
      </c>
      <c r="F221" s="41">
        <v>2</v>
      </c>
      <c r="G221" s="41">
        <v>1</v>
      </c>
      <c r="H221" s="41">
        <f t="shared" si="4"/>
        <v>5</v>
      </c>
      <c r="I221" s="42">
        <v>4068.8999999999996</v>
      </c>
      <c r="J221" s="70"/>
      <c r="K221" s="71">
        <v>43479</v>
      </c>
      <c r="L221" s="71">
        <v>43480</v>
      </c>
      <c r="M221" s="71">
        <v>43481</v>
      </c>
      <c r="N221" s="71">
        <v>43482</v>
      </c>
      <c r="O221" s="71">
        <v>43483</v>
      </c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</row>
    <row r="222" spans="1:109" s="3" customFormat="1" ht="45" x14ac:dyDescent="0.25">
      <c r="A222" s="16" t="s">
        <v>52</v>
      </c>
      <c r="B222" s="45">
        <v>223</v>
      </c>
      <c r="C222" s="56" t="s">
        <v>76</v>
      </c>
      <c r="D222" s="40" t="s">
        <v>71</v>
      </c>
      <c r="E222" s="41">
        <v>2</v>
      </c>
      <c r="F222" s="41">
        <v>2</v>
      </c>
      <c r="G222" s="41">
        <v>1</v>
      </c>
      <c r="H222" s="41">
        <f t="shared" si="4"/>
        <v>5</v>
      </c>
      <c r="I222" s="42">
        <v>4068.8999999999996</v>
      </c>
      <c r="J222" s="70"/>
      <c r="K222" s="71">
        <v>43514</v>
      </c>
      <c r="L222" s="71">
        <v>43515</v>
      </c>
      <c r="M222" s="71">
        <v>43516</v>
      </c>
      <c r="N222" s="71">
        <v>43517</v>
      </c>
      <c r="O222" s="71">
        <v>43518</v>
      </c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</row>
    <row r="223" spans="1:109" s="3" customFormat="1" ht="45" x14ac:dyDescent="0.25">
      <c r="A223" s="16" t="s">
        <v>52</v>
      </c>
      <c r="B223" s="45">
        <v>224</v>
      </c>
      <c r="C223" s="56" t="s">
        <v>76</v>
      </c>
      <c r="D223" s="40" t="s">
        <v>71</v>
      </c>
      <c r="E223" s="41">
        <v>2</v>
      </c>
      <c r="F223" s="41">
        <v>2</v>
      </c>
      <c r="G223" s="41">
        <v>1</v>
      </c>
      <c r="H223" s="41">
        <f t="shared" si="4"/>
        <v>5</v>
      </c>
      <c r="I223" s="42">
        <v>4068.8999999999996</v>
      </c>
      <c r="J223" s="70"/>
      <c r="K223" s="71">
        <v>43549</v>
      </c>
      <c r="L223" s="71">
        <v>43550</v>
      </c>
      <c r="M223" s="71">
        <v>43551</v>
      </c>
      <c r="N223" s="71">
        <v>43552</v>
      </c>
      <c r="O223" s="71">
        <v>43553</v>
      </c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</row>
    <row r="224" spans="1:109" s="3" customFormat="1" ht="45" x14ac:dyDescent="0.25">
      <c r="A224" s="16" t="s">
        <v>52</v>
      </c>
      <c r="B224" s="45">
        <v>225</v>
      </c>
      <c r="C224" s="56" t="s">
        <v>76</v>
      </c>
      <c r="D224" s="40" t="s">
        <v>71</v>
      </c>
      <c r="E224" s="41">
        <v>2</v>
      </c>
      <c r="F224" s="41">
        <v>2</v>
      </c>
      <c r="G224" s="41">
        <v>1</v>
      </c>
      <c r="H224" s="41">
        <f t="shared" si="4"/>
        <v>5</v>
      </c>
      <c r="I224" s="42">
        <v>4068.8999999999996</v>
      </c>
      <c r="J224" s="70"/>
      <c r="K224" s="71">
        <v>43577</v>
      </c>
      <c r="L224" s="71">
        <v>43578</v>
      </c>
      <c r="M224" s="71">
        <v>43579</v>
      </c>
      <c r="N224" s="71">
        <v>43580</v>
      </c>
      <c r="O224" s="71">
        <v>43581</v>
      </c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</row>
    <row r="225" spans="1:109" s="3" customFormat="1" ht="45" x14ac:dyDescent="0.25">
      <c r="A225" s="16" t="s">
        <v>52</v>
      </c>
      <c r="B225" s="45">
        <v>226</v>
      </c>
      <c r="C225" s="56" t="s">
        <v>76</v>
      </c>
      <c r="D225" s="40" t="s">
        <v>71</v>
      </c>
      <c r="E225" s="41">
        <v>2</v>
      </c>
      <c r="F225" s="41">
        <v>2</v>
      </c>
      <c r="G225" s="41">
        <v>1</v>
      </c>
      <c r="H225" s="41">
        <f t="shared" si="4"/>
        <v>5</v>
      </c>
      <c r="I225" s="42">
        <v>4068.8999999999996</v>
      </c>
      <c r="J225" s="70"/>
      <c r="K225" s="71">
        <v>43605</v>
      </c>
      <c r="L225" s="71">
        <v>43606</v>
      </c>
      <c r="M225" s="71">
        <v>43607</v>
      </c>
      <c r="N225" s="71">
        <v>43608</v>
      </c>
      <c r="O225" s="71">
        <v>43609</v>
      </c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</row>
    <row r="226" spans="1:109" s="3" customFormat="1" ht="45" x14ac:dyDescent="0.25">
      <c r="A226" s="16" t="s">
        <v>52</v>
      </c>
      <c r="B226" s="45">
        <v>227</v>
      </c>
      <c r="C226" s="56" t="s">
        <v>76</v>
      </c>
      <c r="D226" s="40" t="s">
        <v>71</v>
      </c>
      <c r="E226" s="41">
        <v>2</v>
      </c>
      <c r="F226" s="41">
        <v>2</v>
      </c>
      <c r="G226" s="41">
        <v>1</v>
      </c>
      <c r="H226" s="41">
        <f t="shared" si="4"/>
        <v>5</v>
      </c>
      <c r="I226" s="42">
        <v>4068.8999999999996</v>
      </c>
      <c r="J226" s="70"/>
      <c r="K226" s="71">
        <v>43633</v>
      </c>
      <c r="L226" s="71">
        <v>43634</v>
      </c>
      <c r="M226" s="71">
        <v>43635</v>
      </c>
      <c r="N226" s="71">
        <v>43636</v>
      </c>
      <c r="O226" s="71">
        <v>43637</v>
      </c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</row>
    <row r="227" spans="1:109" s="3" customFormat="1" ht="45" x14ac:dyDescent="0.25">
      <c r="A227" s="16" t="s">
        <v>52</v>
      </c>
      <c r="B227" s="45">
        <v>228</v>
      </c>
      <c r="C227" s="56" t="s">
        <v>76</v>
      </c>
      <c r="D227" s="40" t="s">
        <v>71</v>
      </c>
      <c r="E227" s="41">
        <v>2</v>
      </c>
      <c r="F227" s="41">
        <v>2</v>
      </c>
      <c r="G227" s="41">
        <v>1</v>
      </c>
      <c r="H227" s="41">
        <f t="shared" si="4"/>
        <v>5</v>
      </c>
      <c r="I227" s="42">
        <v>4068.8999999999996</v>
      </c>
      <c r="J227" s="70"/>
      <c r="K227" s="71">
        <v>43654</v>
      </c>
      <c r="L227" s="71">
        <v>43655</v>
      </c>
      <c r="M227" s="71">
        <v>43656</v>
      </c>
      <c r="N227" s="71">
        <v>43657</v>
      </c>
      <c r="O227" s="71">
        <v>43658</v>
      </c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</row>
    <row r="228" spans="1:109" s="3" customFormat="1" ht="45" x14ac:dyDescent="0.25">
      <c r="A228" s="16" t="s">
        <v>52</v>
      </c>
      <c r="B228" s="45">
        <v>229</v>
      </c>
      <c r="C228" s="56" t="s">
        <v>76</v>
      </c>
      <c r="D228" s="40" t="s">
        <v>71</v>
      </c>
      <c r="E228" s="41">
        <v>2</v>
      </c>
      <c r="F228" s="41">
        <v>2</v>
      </c>
      <c r="G228" s="41">
        <v>1</v>
      </c>
      <c r="H228" s="41">
        <f t="shared" si="4"/>
        <v>5</v>
      </c>
      <c r="I228" s="42">
        <v>4068.8999999999996</v>
      </c>
      <c r="J228" s="70"/>
      <c r="K228" s="71">
        <v>43689</v>
      </c>
      <c r="L228" s="71">
        <v>43690</v>
      </c>
      <c r="M228" s="71">
        <v>43691</v>
      </c>
      <c r="N228" s="71">
        <v>43692</v>
      </c>
      <c r="O228" s="71">
        <v>43693</v>
      </c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</row>
    <row r="229" spans="1:109" s="3" customFormat="1" ht="45" x14ac:dyDescent="0.25">
      <c r="A229" s="16" t="s">
        <v>52</v>
      </c>
      <c r="B229" s="45">
        <v>230</v>
      </c>
      <c r="C229" s="56" t="s">
        <v>76</v>
      </c>
      <c r="D229" s="40" t="s">
        <v>71</v>
      </c>
      <c r="E229" s="41">
        <v>2</v>
      </c>
      <c r="F229" s="41">
        <v>2</v>
      </c>
      <c r="G229" s="41">
        <v>1</v>
      </c>
      <c r="H229" s="41">
        <f t="shared" si="4"/>
        <v>5</v>
      </c>
      <c r="I229" s="42">
        <v>4068.8999999999996</v>
      </c>
      <c r="J229" s="70"/>
      <c r="K229" s="71">
        <v>43717</v>
      </c>
      <c r="L229" s="71">
        <v>43718</v>
      </c>
      <c r="M229" s="71">
        <v>43719</v>
      </c>
      <c r="N229" s="71">
        <v>43720</v>
      </c>
      <c r="O229" s="71">
        <v>43721</v>
      </c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</row>
    <row r="230" spans="1:109" s="3" customFormat="1" ht="45" x14ac:dyDescent="0.25">
      <c r="A230" s="16" t="s">
        <v>52</v>
      </c>
      <c r="B230" s="45">
        <v>231</v>
      </c>
      <c r="C230" s="56" t="s">
        <v>76</v>
      </c>
      <c r="D230" s="40" t="s">
        <v>71</v>
      </c>
      <c r="E230" s="41">
        <v>2</v>
      </c>
      <c r="F230" s="41">
        <v>2</v>
      </c>
      <c r="G230" s="41">
        <v>1</v>
      </c>
      <c r="H230" s="41">
        <f t="shared" si="4"/>
        <v>5</v>
      </c>
      <c r="I230" s="42">
        <v>4068.8999999999996</v>
      </c>
      <c r="J230" s="70"/>
      <c r="K230" s="71">
        <v>43766</v>
      </c>
      <c r="L230" s="71">
        <v>43767</v>
      </c>
      <c r="M230" s="71">
        <v>43768</v>
      </c>
      <c r="N230" s="71">
        <v>43769</v>
      </c>
      <c r="O230" s="71">
        <v>43770</v>
      </c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</row>
    <row r="231" spans="1:109" s="3" customFormat="1" ht="45" x14ac:dyDescent="0.25">
      <c r="A231" s="16" t="s">
        <v>52</v>
      </c>
      <c r="B231" s="45">
        <v>232</v>
      </c>
      <c r="C231" s="56" t="s">
        <v>76</v>
      </c>
      <c r="D231" s="40" t="s">
        <v>71</v>
      </c>
      <c r="E231" s="41">
        <v>2</v>
      </c>
      <c r="F231" s="41">
        <v>2</v>
      </c>
      <c r="G231" s="41">
        <v>1</v>
      </c>
      <c r="H231" s="41">
        <f t="shared" si="4"/>
        <v>5</v>
      </c>
      <c r="I231" s="42">
        <v>4068.8999999999996</v>
      </c>
      <c r="J231" s="70"/>
      <c r="K231" s="71">
        <v>43787</v>
      </c>
      <c r="L231" s="71">
        <v>43788</v>
      </c>
      <c r="M231" s="71">
        <v>43789</v>
      </c>
      <c r="N231" s="71">
        <v>43790</v>
      </c>
      <c r="O231" s="71">
        <v>43791</v>
      </c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</row>
    <row r="232" spans="1:109" s="3" customFormat="1" ht="45" x14ac:dyDescent="0.25">
      <c r="A232" s="16" t="s">
        <v>52</v>
      </c>
      <c r="B232" s="45">
        <v>233</v>
      </c>
      <c r="C232" s="56" t="s">
        <v>76</v>
      </c>
      <c r="D232" s="40" t="s">
        <v>71</v>
      </c>
      <c r="E232" s="41">
        <v>2</v>
      </c>
      <c r="F232" s="41">
        <v>2</v>
      </c>
      <c r="G232" s="41">
        <v>1</v>
      </c>
      <c r="H232" s="41">
        <f t="shared" si="4"/>
        <v>5</v>
      </c>
      <c r="I232" s="42">
        <v>4068.8999999999996</v>
      </c>
      <c r="J232" s="70"/>
      <c r="K232" s="71">
        <v>43801</v>
      </c>
      <c r="L232" s="71">
        <v>43802</v>
      </c>
      <c r="M232" s="71">
        <v>43803</v>
      </c>
      <c r="N232" s="71">
        <v>43804</v>
      </c>
      <c r="O232" s="71">
        <v>43805</v>
      </c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</row>
    <row r="233" spans="1:109" s="3" customFormat="1" ht="36" x14ac:dyDescent="0.25">
      <c r="A233" s="16" t="s">
        <v>52</v>
      </c>
      <c r="B233" s="45">
        <v>234</v>
      </c>
      <c r="C233" s="56" t="s">
        <v>77</v>
      </c>
      <c r="D233" s="40" t="s">
        <v>72</v>
      </c>
      <c r="E233" s="41">
        <v>2</v>
      </c>
      <c r="F233" s="41">
        <v>2</v>
      </c>
      <c r="G233" s="41">
        <v>1</v>
      </c>
      <c r="H233" s="41">
        <f t="shared" si="4"/>
        <v>5</v>
      </c>
      <c r="I233" s="42">
        <v>4068.8999999999996</v>
      </c>
      <c r="J233" s="70"/>
      <c r="K233" s="71">
        <v>43479</v>
      </c>
      <c r="L233" s="71">
        <v>43480</v>
      </c>
      <c r="M233" s="71">
        <v>43481</v>
      </c>
      <c r="N233" s="71">
        <v>43482</v>
      </c>
      <c r="O233" s="71">
        <v>43483</v>
      </c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</row>
    <row r="234" spans="1:109" s="3" customFormat="1" ht="36" x14ac:dyDescent="0.25">
      <c r="A234" s="16" t="s">
        <v>52</v>
      </c>
      <c r="B234" s="45">
        <v>235</v>
      </c>
      <c r="C234" s="56" t="s">
        <v>77</v>
      </c>
      <c r="D234" s="40" t="s">
        <v>72</v>
      </c>
      <c r="E234" s="41">
        <v>2</v>
      </c>
      <c r="F234" s="41">
        <v>2</v>
      </c>
      <c r="G234" s="41">
        <v>1</v>
      </c>
      <c r="H234" s="41">
        <f t="shared" si="4"/>
        <v>5</v>
      </c>
      <c r="I234" s="42">
        <v>4068.8999999999996</v>
      </c>
      <c r="J234" s="70"/>
      <c r="K234" s="71">
        <v>43514</v>
      </c>
      <c r="L234" s="71">
        <v>43515</v>
      </c>
      <c r="M234" s="71">
        <v>43516</v>
      </c>
      <c r="N234" s="71">
        <v>43517</v>
      </c>
      <c r="O234" s="71">
        <v>43518</v>
      </c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</row>
    <row r="235" spans="1:109" s="3" customFormat="1" ht="36" x14ac:dyDescent="0.25">
      <c r="A235" s="16" t="s">
        <v>52</v>
      </c>
      <c r="B235" s="45">
        <v>236</v>
      </c>
      <c r="C235" s="56" t="s">
        <v>77</v>
      </c>
      <c r="D235" s="40" t="s">
        <v>72</v>
      </c>
      <c r="E235" s="41">
        <v>2</v>
      </c>
      <c r="F235" s="41">
        <v>2</v>
      </c>
      <c r="G235" s="41">
        <v>1</v>
      </c>
      <c r="H235" s="41">
        <f t="shared" si="4"/>
        <v>5</v>
      </c>
      <c r="I235" s="42">
        <v>4068.8999999999996</v>
      </c>
      <c r="J235" s="70"/>
      <c r="K235" s="71">
        <v>43549</v>
      </c>
      <c r="L235" s="71">
        <v>43550</v>
      </c>
      <c r="M235" s="71">
        <v>43551</v>
      </c>
      <c r="N235" s="71">
        <v>43552</v>
      </c>
      <c r="O235" s="71">
        <v>43553</v>
      </c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</row>
    <row r="236" spans="1:109" s="3" customFormat="1" ht="36" x14ac:dyDescent="0.25">
      <c r="A236" s="16" t="s">
        <v>52</v>
      </c>
      <c r="B236" s="45">
        <v>237</v>
      </c>
      <c r="C236" s="56" t="s">
        <v>77</v>
      </c>
      <c r="D236" s="40" t="s">
        <v>72</v>
      </c>
      <c r="E236" s="41">
        <v>2</v>
      </c>
      <c r="F236" s="41">
        <v>2</v>
      </c>
      <c r="G236" s="41">
        <v>1</v>
      </c>
      <c r="H236" s="41">
        <f t="shared" si="4"/>
        <v>5</v>
      </c>
      <c r="I236" s="42">
        <v>4068.8999999999996</v>
      </c>
      <c r="J236" s="70"/>
      <c r="K236" s="71">
        <v>43577</v>
      </c>
      <c r="L236" s="71">
        <v>43578</v>
      </c>
      <c r="M236" s="71">
        <v>43579</v>
      </c>
      <c r="N236" s="71">
        <v>43580</v>
      </c>
      <c r="O236" s="71">
        <v>43581</v>
      </c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</row>
    <row r="237" spans="1:109" s="3" customFormat="1" ht="36" x14ac:dyDescent="0.25">
      <c r="A237" s="16" t="s">
        <v>52</v>
      </c>
      <c r="B237" s="45">
        <v>238</v>
      </c>
      <c r="C237" s="56" t="s">
        <v>77</v>
      </c>
      <c r="D237" s="40" t="s">
        <v>72</v>
      </c>
      <c r="E237" s="41">
        <v>2</v>
      </c>
      <c r="F237" s="41">
        <v>2</v>
      </c>
      <c r="G237" s="41">
        <v>1</v>
      </c>
      <c r="H237" s="41">
        <f t="shared" si="4"/>
        <v>5</v>
      </c>
      <c r="I237" s="42">
        <v>4068.8999999999996</v>
      </c>
      <c r="J237" s="70"/>
      <c r="K237" s="71">
        <v>43605</v>
      </c>
      <c r="L237" s="71">
        <v>43606</v>
      </c>
      <c r="M237" s="71">
        <v>43607</v>
      </c>
      <c r="N237" s="71">
        <v>43608</v>
      </c>
      <c r="O237" s="71">
        <v>43609</v>
      </c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</row>
    <row r="238" spans="1:109" s="3" customFormat="1" ht="36" x14ac:dyDescent="0.25">
      <c r="A238" s="16" t="s">
        <v>52</v>
      </c>
      <c r="B238" s="45">
        <v>239</v>
      </c>
      <c r="C238" s="56" t="s">
        <v>77</v>
      </c>
      <c r="D238" s="40" t="s">
        <v>72</v>
      </c>
      <c r="E238" s="41">
        <v>2</v>
      </c>
      <c r="F238" s="41">
        <v>2</v>
      </c>
      <c r="G238" s="41">
        <v>1</v>
      </c>
      <c r="H238" s="41">
        <f t="shared" si="4"/>
        <v>5</v>
      </c>
      <c r="I238" s="42">
        <v>4068.8999999999996</v>
      </c>
      <c r="J238" s="70"/>
      <c r="K238" s="71">
        <v>43633</v>
      </c>
      <c r="L238" s="71">
        <v>43634</v>
      </c>
      <c r="M238" s="71">
        <v>43635</v>
      </c>
      <c r="N238" s="71">
        <v>43636</v>
      </c>
      <c r="O238" s="71">
        <v>43637</v>
      </c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</row>
    <row r="239" spans="1:109" s="3" customFormat="1" ht="36" x14ac:dyDescent="0.25">
      <c r="A239" s="16" t="s">
        <v>52</v>
      </c>
      <c r="B239" s="45">
        <v>240</v>
      </c>
      <c r="C239" s="56" t="s">
        <v>77</v>
      </c>
      <c r="D239" s="40" t="s">
        <v>72</v>
      </c>
      <c r="E239" s="41">
        <v>2</v>
      </c>
      <c r="F239" s="41">
        <v>2</v>
      </c>
      <c r="G239" s="41">
        <v>1</v>
      </c>
      <c r="H239" s="41">
        <f t="shared" si="4"/>
        <v>5</v>
      </c>
      <c r="I239" s="42">
        <v>4068.8999999999996</v>
      </c>
      <c r="J239" s="70"/>
      <c r="K239" s="71">
        <v>43654</v>
      </c>
      <c r="L239" s="71">
        <v>43655</v>
      </c>
      <c r="M239" s="71">
        <v>43656</v>
      </c>
      <c r="N239" s="71">
        <v>43657</v>
      </c>
      <c r="O239" s="71">
        <v>43658</v>
      </c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</row>
    <row r="240" spans="1:109" s="3" customFormat="1" ht="36" x14ac:dyDescent="0.25">
      <c r="A240" s="16" t="s">
        <v>52</v>
      </c>
      <c r="B240" s="45">
        <v>241</v>
      </c>
      <c r="C240" s="56" t="s">
        <v>77</v>
      </c>
      <c r="D240" s="40" t="s">
        <v>72</v>
      </c>
      <c r="E240" s="41">
        <v>2</v>
      </c>
      <c r="F240" s="41">
        <v>2</v>
      </c>
      <c r="G240" s="41">
        <v>1</v>
      </c>
      <c r="H240" s="41">
        <f t="shared" si="4"/>
        <v>5</v>
      </c>
      <c r="I240" s="42">
        <v>4068.8999999999996</v>
      </c>
      <c r="J240" s="70"/>
      <c r="K240" s="71">
        <v>43689</v>
      </c>
      <c r="L240" s="71">
        <v>43690</v>
      </c>
      <c r="M240" s="71">
        <v>43691</v>
      </c>
      <c r="N240" s="71">
        <v>43692</v>
      </c>
      <c r="O240" s="71">
        <v>43693</v>
      </c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</row>
    <row r="241" spans="1:109" s="3" customFormat="1" ht="36" x14ac:dyDescent="0.25">
      <c r="A241" s="16" t="s">
        <v>52</v>
      </c>
      <c r="B241" s="45">
        <v>242</v>
      </c>
      <c r="C241" s="56" t="s">
        <v>77</v>
      </c>
      <c r="D241" s="40" t="s">
        <v>72</v>
      </c>
      <c r="E241" s="41">
        <v>2</v>
      </c>
      <c r="F241" s="41">
        <v>2</v>
      </c>
      <c r="G241" s="41">
        <v>1</v>
      </c>
      <c r="H241" s="41">
        <f t="shared" si="4"/>
        <v>5</v>
      </c>
      <c r="I241" s="42">
        <v>4068.8999999999996</v>
      </c>
      <c r="J241" s="70"/>
      <c r="K241" s="71">
        <v>43717</v>
      </c>
      <c r="L241" s="71">
        <v>43718</v>
      </c>
      <c r="M241" s="71">
        <v>43719</v>
      </c>
      <c r="N241" s="71">
        <v>43720</v>
      </c>
      <c r="O241" s="71">
        <v>43721</v>
      </c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</row>
    <row r="242" spans="1:109" s="3" customFormat="1" ht="36" x14ac:dyDescent="0.25">
      <c r="A242" s="16" t="s">
        <v>52</v>
      </c>
      <c r="B242" s="45">
        <v>243</v>
      </c>
      <c r="C242" s="56" t="s">
        <v>77</v>
      </c>
      <c r="D242" s="40" t="s">
        <v>72</v>
      </c>
      <c r="E242" s="41">
        <v>2</v>
      </c>
      <c r="F242" s="41">
        <v>2</v>
      </c>
      <c r="G242" s="41">
        <v>1</v>
      </c>
      <c r="H242" s="41">
        <f t="shared" si="4"/>
        <v>5</v>
      </c>
      <c r="I242" s="42">
        <v>4068.8999999999996</v>
      </c>
      <c r="J242" s="70"/>
      <c r="K242" s="71">
        <v>43766</v>
      </c>
      <c r="L242" s="71">
        <v>43767</v>
      </c>
      <c r="M242" s="71">
        <v>43768</v>
      </c>
      <c r="N242" s="71">
        <v>43769</v>
      </c>
      <c r="O242" s="71">
        <v>43770</v>
      </c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</row>
    <row r="243" spans="1:109" s="3" customFormat="1" ht="36" x14ac:dyDescent="0.25">
      <c r="A243" s="16" t="s">
        <v>52</v>
      </c>
      <c r="B243" s="45">
        <v>244</v>
      </c>
      <c r="C243" s="56" t="s">
        <v>77</v>
      </c>
      <c r="D243" s="40" t="s">
        <v>72</v>
      </c>
      <c r="E243" s="41">
        <v>2</v>
      </c>
      <c r="F243" s="41">
        <v>2</v>
      </c>
      <c r="G243" s="41">
        <v>1</v>
      </c>
      <c r="H243" s="41">
        <f t="shared" si="4"/>
        <v>5</v>
      </c>
      <c r="I243" s="42">
        <v>4068.8999999999996</v>
      </c>
      <c r="J243" s="70"/>
      <c r="K243" s="71">
        <v>43787</v>
      </c>
      <c r="L243" s="71">
        <v>43788</v>
      </c>
      <c r="M243" s="71">
        <v>43789</v>
      </c>
      <c r="N243" s="71">
        <v>43790</v>
      </c>
      <c r="O243" s="71">
        <v>43791</v>
      </c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</row>
    <row r="244" spans="1:109" s="3" customFormat="1" ht="36" x14ac:dyDescent="0.25">
      <c r="A244" s="16" t="s">
        <v>52</v>
      </c>
      <c r="B244" s="45">
        <v>245</v>
      </c>
      <c r="C244" s="56" t="s">
        <v>77</v>
      </c>
      <c r="D244" s="40" t="s">
        <v>72</v>
      </c>
      <c r="E244" s="41">
        <v>2</v>
      </c>
      <c r="F244" s="41">
        <v>2</v>
      </c>
      <c r="G244" s="41">
        <v>1</v>
      </c>
      <c r="H244" s="41">
        <f t="shared" si="4"/>
        <v>5</v>
      </c>
      <c r="I244" s="42">
        <v>4068.8999999999996</v>
      </c>
      <c r="J244" s="70"/>
      <c r="K244" s="71">
        <v>43801</v>
      </c>
      <c r="L244" s="71">
        <v>43802</v>
      </c>
      <c r="M244" s="71">
        <v>43803</v>
      </c>
      <c r="N244" s="71">
        <v>43804</v>
      </c>
      <c r="O244" s="71">
        <v>43805</v>
      </c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</row>
    <row r="245" spans="1:109" s="48" customFormat="1" ht="54" x14ac:dyDescent="0.25">
      <c r="A245" s="16" t="s">
        <v>52</v>
      </c>
      <c r="B245" s="45">
        <v>246</v>
      </c>
      <c r="C245" s="39" t="s">
        <v>178</v>
      </c>
      <c r="D245" s="40" t="s">
        <v>72</v>
      </c>
      <c r="E245" s="41">
        <v>10</v>
      </c>
      <c r="F245" s="41" t="s">
        <v>84</v>
      </c>
      <c r="G245" s="41" t="s">
        <v>84</v>
      </c>
      <c r="H245" s="41">
        <f t="shared" si="4"/>
        <v>10</v>
      </c>
      <c r="I245" s="42">
        <v>16650</v>
      </c>
      <c r="J245" s="70" t="s">
        <v>146</v>
      </c>
      <c r="K245" s="71">
        <v>43493</v>
      </c>
      <c r="L245" s="71">
        <v>43504</v>
      </c>
      <c r="M245" s="71"/>
      <c r="N245" s="71"/>
      <c r="O245" s="71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  <c r="BP245" s="46"/>
      <c r="BQ245" s="46"/>
      <c r="BR245" s="46"/>
      <c r="BS245" s="46"/>
      <c r="BT245" s="46"/>
      <c r="BU245" s="46"/>
      <c r="BV245" s="46"/>
      <c r="BW245" s="46"/>
      <c r="BX245" s="46"/>
      <c r="BY245" s="46"/>
      <c r="BZ245" s="46"/>
      <c r="CA245" s="47"/>
      <c r="CB245" s="47"/>
      <c r="CC245" s="47"/>
      <c r="CD245" s="47"/>
      <c r="CE245" s="47"/>
      <c r="CF245" s="47"/>
      <c r="CG245" s="47"/>
      <c r="CH245" s="47"/>
      <c r="CI245" s="47"/>
      <c r="CJ245" s="47"/>
      <c r="CK245" s="47"/>
      <c r="CL245" s="47"/>
      <c r="CM245" s="47"/>
      <c r="CN245" s="47"/>
      <c r="CO245" s="47"/>
      <c r="CP245" s="47"/>
      <c r="CQ245" s="47"/>
      <c r="CR245" s="47"/>
      <c r="CS245" s="47"/>
      <c r="CT245" s="47"/>
      <c r="CU245" s="47"/>
      <c r="CV245" s="47"/>
      <c r="CW245" s="47"/>
      <c r="CX245" s="47"/>
      <c r="CY245" s="47"/>
      <c r="CZ245" s="47"/>
      <c r="DA245" s="47"/>
      <c r="DB245" s="47"/>
      <c r="DC245" s="47"/>
      <c r="DD245" s="47"/>
      <c r="DE245" s="47"/>
    </row>
    <row r="246" spans="1:109" s="48" customFormat="1" ht="36" x14ac:dyDescent="0.25">
      <c r="A246" s="16" t="s">
        <v>52</v>
      </c>
      <c r="B246" s="45">
        <v>247</v>
      </c>
      <c r="C246" s="39" t="s">
        <v>178</v>
      </c>
      <c r="D246" s="40" t="s">
        <v>72</v>
      </c>
      <c r="E246" s="41">
        <v>10</v>
      </c>
      <c r="F246" s="41" t="s">
        <v>84</v>
      </c>
      <c r="G246" s="41" t="s">
        <v>84</v>
      </c>
      <c r="H246" s="41">
        <f t="shared" si="4"/>
        <v>10</v>
      </c>
      <c r="I246" s="42">
        <v>16650</v>
      </c>
      <c r="J246" s="70"/>
      <c r="K246" s="71">
        <v>43570</v>
      </c>
      <c r="L246" s="71">
        <v>43581</v>
      </c>
      <c r="M246" s="71"/>
      <c r="N246" s="71"/>
      <c r="O246" s="71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  <c r="BP246" s="46"/>
      <c r="BQ246" s="46"/>
      <c r="BR246" s="46"/>
      <c r="BS246" s="46"/>
      <c r="BT246" s="46"/>
      <c r="BU246" s="46"/>
      <c r="BV246" s="46"/>
      <c r="BW246" s="46"/>
      <c r="BX246" s="46"/>
      <c r="BY246" s="46"/>
      <c r="BZ246" s="46"/>
      <c r="CA246" s="47"/>
      <c r="CB246" s="47"/>
      <c r="CC246" s="47"/>
      <c r="CD246" s="47"/>
      <c r="CE246" s="47"/>
      <c r="CF246" s="47"/>
      <c r="CG246" s="47"/>
      <c r="CH246" s="47"/>
      <c r="CI246" s="47"/>
      <c r="CJ246" s="47"/>
      <c r="CK246" s="47"/>
      <c r="CL246" s="47"/>
      <c r="CM246" s="47"/>
      <c r="CN246" s="47"/>
      <c r="CO246" s="47"/>
      <c r="CP246" s="47"/>
      <c r="CQ246" s="47"/>
      <c r="CR246" s="47"/>
      <c r="CS246" s="47"/>
      <c r="CT246" s="47"/>
      <c r="CU246" s="47"/>
      <c r="CV246" s="47"/>
      <c r="CW246" s="47"/>
      <c r="CX246" s="47"/>
      <c r="CY246" s="47"/>
      <c r="CZ246" s="47"/>
      <c r="DA246" s="47"/>
      <c r="DB246" s="47"/>
      <c r="DC246" s="47"/>
      <c r="DD246" s="47"/>
      <c r="DE246" s="47"/>
    </row>
    <row r="247" spans="1:109" s="48" customFormat="1" ht="36" x14ac:dyDescent="0.25">
      <c r="A247" s="16" t="s">
        <v>52</v>
      </c>
      <c r="B247" s="45">
        <v>248</v>
      </c>
      <c r="C247" s="39" t="s">
        <v>178</v>
      </c>
      <c r="D247" s="40" t="s">
        <v>72</v>
      </c>
      <c r="E247" s="41">
        <v>10</v>
      </c>
      <c r="F247" s="41" t="s">
        <v>84</v>
      </c>
      <c r="G247" s="41" t="s">
        <v>84</v>
      </c>
      <c r="H247" s="41">
        <f t="shared" si="4"/>
        <v>10</v>
      </c>
      <c r="I247" s="42">
        <v>16650</v>
      </c>
      <c r="J247" s="70"/>
      <c r="K247" s="71">
        <v>43598</v>
      </c>
      <c r="L247" s="71">
        <v>43609</v>
      </c>
      <c r="M247" s="71"/>
      <c r="N247" s="71"/>
      <c r="O247" s="71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  <c r="BP247" s="46"/>
      <c r="BQ247" s="46"/>
      <c r="BR247" s="46"/>
      <c r="BS247" s="46"/>
      <c r="BT247" s="46"/>
      <c r="BU247" s="46"/>
      <c r="BV247" s="46"/>
      <c r="BW247" s="46"/>
      <c r="BX247" s="46"/>
      <c r="BY247" s="46"/>
      <c r="BZ247" s="46"/>
      <c r="CA247" s="47"/>
      <c r="CB247" s="47"/>
      <c r="CC247" s="47"/>
      <c r="CD247" s="47"/>
      <c r="CE247" s="47"/>
      <c r="CF247" s="47"/>
      <c r="CG247" s="47"/>
      <c r="CH247" s="47"/>
      <c r="CI247" s="47"/>
      <c r="CJ247" s="47"/>
      <c r="CK247" s="47"/>
      <c r="CL247" s="47"/>
      <c r="CM247" s="47"/>
      <c r="CN247" s="47"/>
      <c r="CO247" s="47"/>
      <c r="CP247" s="47"/>
      <c r="CQ247" s="47"/>
      <c r="CR247" s="47"/>
      <c r="CS247" s="47"/>
      <c r="CT247" s="47"/>
      <c r="CU247" s="47"/>
      <c r="CV247" s="47"/>
      <c r="CW247" s="47"/>
      <c r="CX247" s="47"/>
      <c r="CY247" s="47"/>
      <c r="CZ247" s="47"/>
      <c r="DA247" s="47"/>
      <c r="DB247" s="47"/>
      <c r="DC247" s="47"/>
      <c r="DD247" s="47"/>
      <c r="DE247" s="47"/>
    </row>
    <row r="248" spans="1:109" s="48" customFormat="1" ht="54" x14ac:dyDescent="0.25">
      <c r="A248" s="16" t="s">
        <v>52</v>
      </c>
      <c r="B248" s="45">
        <v>249</v>
      </c>
      <c r="C248" s="39" t="s">
        <v>179</v>
      </c>
      <c r="D248" s="40" t="s">
        <v>72</v>
      </c>
      <c r="E248" s="41">
        <v>8</v>
      </c>
      <c r="F248" s="41" t="s">
        <v>84</v>
      </c>
      <c r="G248" s="41" t="s">
        <v>84</v>
      </c>
      <c r="H248" s="41">
        <f t="shared" si="4"/>
        <v>8</v>
      </c>
      <c r="I248" s="42">
        <v>13860</v>
      </c>
      <c r="J248" s="70" t="s">
        <v>147</v>
      </c>
      <c r="K248" s="71">
        <v>43549</v>
      </c>
      <c r="L248" s="71">
        <v>43558</v>
      </c>
      <c r="M248" s="71"/>
      <c r="N248" s="71"/>
      <c r="O248" s="71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  <c r="BP248" s="46"/>
      <c r="BQ248" s="46"/>
      <c r="BR248" s="46"/>
      <c r="BS248" s="46"/>
      <c r="BT248" s="46"/>
      <c r="BU248" s="46"/>
      <c r="BV248" s="46"/>
      <c r="BW248" s="46"/>
      <c r="BX248" s="46"/>
      <c r="BY248" s="46"/>
      <c r="BZ248" s="46"/>
      <c r="CA248" s="47"/>
      <c r="CB248" s="47"/>
      <c r="CC248" s="47"/>
      <c r="CD248" s="47"/>
      <c r="CE248" s="47"/>
      <c r="CF248" s="47"/>
      <c r="CG248" s="47"/>
      <c r="CH248" s="47"/>
      <c r="CI248" s="47"/>
      <c r="CJ248" s="47"/>
      <c r="CK248" s="47"/>
      <c r="CL248" s="47"/>
      <c r="CM248" s="47"/>
      <c r="CN248" s="47"/>
      <c r="CO248" s="47"/>
      <c r="CP248" s="47"/>
      <c r="CQ248" s="47"/>
      <c r="CR248" s="47"/>
      <c r="CS248" s="47"/>
      <c r="CT248" s="47"/>
      <c r="CU248" s="47"/>
      <c r="CV248" s="47"/>
      <c r="CW248" s="47"/>
      <c r="CX248" s="47"/>
      <c r="CY248" s="47"/>
      <c r="CZ248" s="47"/>
      <c r="DA248" s="47"/>
      <c r="DB248" s="47"/>
      <c r="DC248" s="47"/>
      <c r="DD248" s="47"/>
      <c r="DE248" s="47"/>
    </row>
    <row r="249" spans="1:109" s="48" customFormat="1" ht="36" x14ac:dyDescent="0.25">
      <c r="A249" s="16" t="s">
        <v>52</v>
      </c>
      <c r="B249" s="45">
        <v>250</v>
      </c>
      <c r="C249" s="39" t="s">
        <v>42</v>
      </c>
      <c r="D249" s="40" t="s">
        <v>72</v>
      </c>
      <c r="E249" s="41">
        <v>5</v>
      </c>
      <c r="F249" s="41" t="s">
        <v>84</v>
      </c>
      <c r="G249" s="41" t="s">
        <v>84</v>
      </c>
      <c r="H249" s="41">
        <f t="shared" si="4"/>
        <v>5</v>
      </c>
      <c r="I249" s="42">
        <v>10050</v>
      </c>
      <c r="J249" s="70"/>
      <c r="K249" s="71">
        <v>43514</v>
      </c>
      <c r="L249" s="71">
        <v>43518</v>
      </c>
      <c r="M249" s="71"/>
      <c r="N249" s="71"/>
      <c r="O249" s="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  <c r="BP249" s="46"/>
      <c r="BQ249" s="46"/>
      <c r="BR249" s="46"/>
      <c r="BS249" s="46"/>
      <c r="BT249" s="46"/>
      <c r="BU249" s="46"/>
      <c r="BV249" s="46"/>
      <c r="BW249" s="46"/>
      <c r="BX249" s="46"/>
      <c r="BY249" s="46"/>
      <c r="BZ249" s="46"/>
      <c r="CA249" s="47"/>
      <c r="CB249" s="47"/>
      <c r="CC249" s="47"/>
      <c r="CD249" s="47"/>
      <c r="CE249" s="47"/>
      <c r="CF249" s="47"/>
      <c r="CG249" s="47"/>
      <c r="CH249" s="47"/>
      <c r="CI249" s="47"/>
      <c r="CJ249" s="47"/>
      <c r="CK249" s="47"/>
      <c r="CL249" s="47"/>
      <c r="CM249" s="47"/>
      <c r="CN249" s="47"/>
      <c r="CO249" s="47"/>
      <c r="CP249" s="47"/>
      <c r="CQ249" s="47"/>
      <c r="CR249" s="47"/>
      <c r="CS249" s="47"/>
      <c r="CT249" s="47"/>
      <c r="CU249" s="47"/>
      <c r="CV249" s="47"/>
      <c r="CW249" s="47"/>
      <c r="CX249" s="47"/>
      <c r="CY249" s="47"/>
      <c r="CZ249" s="47"/>
      <c r="DA249" s="47"/>
      <c r="DB249" s="47"/>
      <c r="DC249" s="47"/>
      <c r="DD249" s="47"/>
      <c r="DE249" s="47"/>
    </row>
    <row r="250" spans="1:109" s="48" customFormat="1" ht="36" x14ac:dyDescent="0.25">
      <c r="A250" s="16" t="s">
        <v>52</v>
      </c>
      <c r="B250" s="45">
        <v>251</v>
      </c>
      <c r="C250" s="39" t="s">
        <v>42</v>
      </c>
      <c r="D250" s="40" t="s">
        <v>72</v>
      </c>
      <c r="E250" s="41">
        <v>5</v>
      </c>
      <c r="F250" s="41" t="s">
        <v>84</v>
      </c>
      <c r="G250" s="41" t="s">
        <v>84</v>
      </c>
      <c r="H250" s="41">
        <f t="shared" si="4"/>
        <v>5</v>
      </c>
      <c r="I250" s="42">
        <v>10050</v>
      </c>
      <c r="J250" s="70"/>
      <c r="K250" s="71">
        <v>43640</v>
      </c>
      <c r="L250" s="71">
        <v>43644</v>
      </c>
      <c r="M250" s="71"/>
      <c r="N250" s="71"/>
      <c r="O250" s="71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  <c r="BP250" s="46"/>
      <c r="BQ250" s="46"/>
      <c r="BR250" s="46"/>
      <c r="BS250" s="46"/>
      <c r="BT250" s="46"/>
      <c r="BU250" s="46"/>
      <c r="BV250" s="46"/>
      <c r="BW250" s="46"/>
      <c r="BX250" s="46"/>
      <c r="BY250" s="46"/>
      <c r="BZ250" s="46"/>
      <c r="CA250" s="47"/>
      <c r="CB250" s="47"/>
      <c r="CC250" s="47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7"/>
      <c r="CO250" s="47"/>
      <c r="CP250" s="47"/>
      <c r="CQ250" s="47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  <c r="DB250" s="47"/>
      <c r="DC250" s="47"/>
      <c r="DD250" s="47"/>
      <c r="DE250" s="47"/>
    </row>
    <row r="251" spans="1:109" s="48" customFormat="1" ht="72" x14ac:dyDescent="0.25">
      <c r="A251" s="16" t="s">
        <v>52</v>
      </c>
      <c r="B251" s="45">
        <v>252</v>
      </c>
      <c r="C251" s="39" t="s">
        <v>51</v>
      </c>
      <c r="D251" s="40" t="s">
        <v>72</v>
      </c>
      <c r="E251" s="41">
        <v>10</v>
      </c>
      <c r="F251" s="41" t="s">
        <v>84</v>
      </c>
      <c r="G251" s="41" t="s">
        <v>84</v>
      </c>
      <c r="H251" s="41">
        <f t="shared" si="4"/>
        <v>10</v>
      </c>
      <c r="I251" s="42">
        <v>16896</v>
      </c>
      <c r="J251" s="70"/>
      <c r="K251" s="71">
        <v>43500</v>
      </c>
      <c r="L251" s="71">
        <v>43511</v>
      </c>
      <c r="M251" s="71"/>
      <c r="N251" s="71"/>
      <c r="O251" s="71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  <c r="BP251" s="46"/>
      <c r="BQ251" s="46"/>
      <c r="BR251" s="46"/>
      <c r="BS251" s="46"/>
      <c r="BT251" s="46"/>
      <c r="BU251" s="46"/>
      <c r="BV251" s="46"/>
      <c r="BW251" s="46"/>
      <c r="BX251" s="46"/>
      <c r="BY251" s="46"/>
      <c r="BZ251" s="46"/>
      <c r="CA251" s="47"/>
      <c r="CB251" s="47"/>
      <c r="CC251" s="47"/>
      <c r="CD251" s="47"/>
      <c r="CE251" s="47"/>
      <c r="CF251" s="47"/>
      <c r="CG251" s="47"/>
      <c r="CH251" s="47"/>
      <c r="CI251" s="47"/>
      <c r="CJ251" s="47"/>
      <c r="CK251" s="47"/>
      <c r="CL251" s="47"/>
      <c r="CM251" s="47"/>
      <c r="CN251" s="47"/>
      <c r="CO251" s="47"/>
      <c r="CP251" s="47"/>
      <c r="CQ251" s="47"/>
      <c r="CR251" s="47"/>
      <c r="CS251" s="47"/>
      <c r="CT251" s="47"/>
      <c r="CU251" s="47"/>
      <c r="CV251" s="47"/>
      <c r="CW251" s="47"/>
      <c r="CX251" s="47"/>
      <c r="CY251" s="47"/>
      <c r="CZ251" s="47"/>
      <c r="DA251" s="47"/>
      <c r="DB251" s="47"/>
      <c r="DC251" s="47"/>
      <c r="DD251" s="47"/>
      <c r="DE251" s="47"/>
    </row>
    <row r="252" spans="1:109" s="48" customFormat="1" ht="72" x14ac:dyDescent="0.25">
      <c r="A252" s="16" t="s">
        <v>52</v>
      </c>
      <c r="B252" s="45">
        <v>253</v>
      </c>
      <c r="C252" s="39" t="s">
        <v>51</v>
      </c>
      <c r="D252" s="40" t="s">
        <v>72</v>
      </c>
      <c r="E252" s="41">
        <v>10</v>
      </c>
      <c r="F252" s="41" t="s">
        <v>84</v>
      </c>
      <c r="G252" s="41" t="s">
        <v>84</v>
      </c>
      <c r="H252" s="41">
        <f t="shared" si="4"/>
        <v>10</v>
      </c>
      <c r="I252" s="42">
        <v>16896</v>
      </c>
      <c r="J252" s="70"/>
      <c r="K252" s="71">
        <v>43752</v>
      </c>
      <c r="L252" s="71">
        <v>43763</v>
      </c>
      <c r="M252" s="71"/>
      <c r="N252" s="71"/>
      <c r="O252" s="71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  <c r="BP252" s="46"/>
      <c r="BQ252" s="46"/>
      <c r="BR252" s="46"/>
      <c r="BS252" s="46"/>
      <c r="BT252" s="46"/>
      <c r="BU252" s="46"/>
      <c r="BV252" s="46"/>
      <c r="BW252" s="46"/>
      <c r="BX252" s="46"/>
      <c r="BY252" s="46"/>
      <c r="BZ252" s="46"/>
      <c r="CA252" s="47"/>
      <c r="CB252" s="47"/>
      <c r="CC252" s="47"/>
      <c r="CD252" s="47"/>
      <c r="CE252" s="47"/>
      <c r="CF252" s="47"/>
      <c r="CG252" s="47"/>
      <c r="CH252" s="47"/>
      <c r="CI252" s="47"/>
      <c r="CJ252" s="47"/>
      <c r="CK252" s="47"/>
      <c r="CL252" s="47"/>
      <c r="CM252" s="47"/>
      <c r="CN252" s="47"/>
      <c r="CO252" s="47"/>
      <c r="CP252" s="47"/>
      <c r="CQ252" s="47"/>
      <c r="CR252" s="47"/>
      <c r="CS252" s="47"/>
      <c r="CT252" s="47"/>
      <c r="CU252" s="47"/>
      <c r="CV252" s="47"/>
      <c r="CW252" s="47"/>
      <c r="CX252" s="47"/>
      <c r="CY252" s="47"/>
      <c r="CZ252" s="47"/>
      <c r="DA252" s="47"/>
      <c r="DB252" s="47"/>
      <c r="DC252" s="47"/>
      <c r="DD252" s="47"/>
      <c r="DE252" s="47"/>
    </row>
    <row r="253" spans="1:109" s="48" customFormat="1" ht="63.75" customHeight="1" x14ac:dyDescent="0.25">
      <c r="A253" s="16" t="s">
        <v>52</v>
      </c>
      <c r="B253" s="45">
        <v>254</v>
      </c>
      <c r="C253" s="39" t="s">
        <v>148</v>
      </c>
      <c r="D253" s="40" t="s">
        <v>72</v>
      </c>
      <c r="E253" s="41">
        <v>5</v>
      </c>
      <c r="F253" s="41" t="s">
        <v>84</v>
      </c>
      <c r="G253" s="41" t="s">
        <v>84</v>
      </c>
      <c r="H253" s="41">
        <f t="shared" si="4"/>
        <v>5</v>
      </c>
      <c r="I253" s="42">
        <v>10050</v>
      </c>
      <c r="J253" s="70" t="s">
        <v>149</v>
      </c>
      <c r="K253" s="71">
        <v>43486</v>
      </c>
      <c r="L253" s="71">
        <v>43490</v>
      </c>
      <c r="M253" s="71"/>
      <c r="N253" s="71"/>
      <c r="O253" s="71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  <c r="BP253" s="46"/>
      <c r="BQ253" s="46"/>
      <c r="BR253" s="46"/>
      <c r="BS253" s="46"/>
      <c r="BT253" s="46"/>
      <c r="BU253" s="46"/>
      <c r="BV253" s="46"/>
      <c r="BW253" s="46"/>
      <c r="BX253" s="46"/>
      <c r="BY253" s="46"/>
      <c r="BZ253" s="46"/>
      <c r="CA253" s="47"/>
      <c r="CB253" s="47"/>
      <c r="CC253" s="47"/>
      <c r="CD253" s="47"/>
      <c r="CE253" s="47"/>
      <c r="CF253" s="47"/>
      <c r="CG253" s="47"/>
      <c r="CH253" s="47"/>
      <c r="CI253" s="47"/>
      <c r="CJ253" s="47"/>
      <c r="CK253" s="47"/>
      <c r="CL253" s="47"/>
      <c r="CM253" s="47"/>
      <c r="CN253" s="47"/>
      <c r="CO253" s="47"/>
      <c r="CP253" s="47"/>
      <c r="CQ253" s="47"/>
      <c r="CR253" s="47"/>
      <c r="CS253" s="47"/>
      <c r="CT253" s="47"/>
      <c r="CU253" s="47"/>
      <c r="CV253" s="47"/>
      <c r="CW253" s="47"/>
      <c r="CX253" s="47"/>
      <c r="CY253" s="47"/>
      <c r="CZ253" s="47"/>
      <c r="DA253" s="47"/>
      <c r="DB253" s="47"/>
      <c r="DC253" s="47"/>
      <c r="DD253" s="47"/>
      <c r="DE253" s="47"/>
    </row>
    <row r="254" spans="1:109" s="48" customFormat="1" ht="36" x14ac:dyDescent="0.25">
      <c r="A254" s="16" t="s">
        <v>52</v>
      </c>
      <c r="B254" s="45">
        <v>255</v>
      </c>
      <c r="C254" s="39" t="s">
        <v>44</v>
      </c>
      <c r="D254" s="40" t="s">
        <v>72</v>
      </c>
      <c r="E254" s="41">
        <v>3</v>
      </c>
      <c r="F254" s="41" t="s">
        <v>84</v>
      </c>
      <c r="G254" s="41" t="s">
        <v>84</v>
      </c>
      <c r="H254" s="41">
        <f t="shared" si="4"/>
        <v>3</v>
      </c>
      <c r="I254" s="42">
        <v>6150</v>
      </c>
      <c r="J254" s="70"/>
      <c r="K254" s="71">
        <v>43556</v>
      </c>
      <c r="L254" s="71">
        <v>43558</v>
      </c>
      <c r="M254" s="71"/>
      <c r="N254" s="71"/>
      <c r="O254" s="71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  <c r="BP254" s="46"/>
      <c r="BQ254" s="46"/>
      <c r="BR254" s="46"/>
      <c r="BS254" s="46"/>
      <c r="BT254" s="46"/>
      <c r="BU254" s="46"/>
      <c r="BV254" s="46"/>
      <c r="BW254" s="46"/>
      <c r="BX254" s="46"/>
      <c r="BY254" s="46"/>
      <c r="BZ254" s="46"/>
      <c r="CA254" s="47"/>
      <c r="CB254" s="47"/>
      <c r="CC254" s="47"/>
      <c r="CD254" s="47"/>
      <c r="CE254" s="47"/>
      <c r="CF254" s="47"/>
      <c r="CG254" s="47"/>
      <c r="CH254" s="47"/>
      <c r="CI254" s="47"/>
      <c r="CJ254" s="47"/>
      <c r="CK254" s="47"/>
      <c r="CL254" s="47"/>
      <c r="CM254" s="47"/>
      <c r="CN254" s="47"/>
      <c r="CO254" s="47"/>
      <c r="CP254" s="47"/>
      <c r="CQ254" s="47"/>
      <c r="CR254" s="47"/>
      <c r="CS254" s="47"/>
      <c r="CT254" s="47"/>
      <c r="CU254" s="47"/>
      <c r="CV254" s="47"/>
      <c r="CW254" s="47"/>
      <c r="CX254" s="47"/>
      <c r="CY254" s="47"/>
      <c r="CZ254" s="47"/>
      <c r="DA254" s="47"/>
      <c r="DB254" s="47"/>
      <c r="DC254" s="47"/>
      <c r="DD254" s="47"/>
      <c r="DE254" s="47"/>
    </row>
    <row r="255" spans="1:109" s="48" customFormat="1" ht="45" x14ac:dyDescent="0.25">
      <c r="A255" s="16" t="s">
        <v>52</v>
      </c>
      <c r="B255" s="45">
        <v>256</v>
      </c>
      <c r="C255" s="39" t="s">
        <v>60</v>
      </c>
      <c r="D255" s="40" t="s">
        <v>71</v>
      </c>
      <c r="E255" s="41">
        <v>5</v>
      </c>
      <c r="F255" s="41" t="s">
        <v>84</v>
      </c>
      <c r="G255" s="41">
        <v>1</v>
      </c>
      <c r="H255" s="41">
        <f t="shared" si="4"/>
        <v>6</v>
      </c>
      <c r="I255" s="42">
        <v>9620.1</v>
      </c>
      <c r="J255" s="70"/>
      <c r="K255" s="71">
        <v>43479</v>
      </c>
      <c r="L255" s="71">
        <v>43483</v>
      </c>
      <c r="M255" s="71"/>
      <c r="N255" s="71"/>
      <c r="O255" s="71">
        <v>43496</v>
      </c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  <c r="BP255" s="46"/>
      <c r="BQ255" s="46"/>
      <c r="BR255" s="46"/>
      <c r="BS255" s="46"/>
      <c r="BT255" s="46"/>
      <c r="BU255" s="46"/>
      <c r="BV255" s="46"/>
      <c r="BW255" s="46"/>
      <c r="BX255" s="46"/>
      <c r="BY255" s="46"/>
      <c r="BZ255" s="46"/>
      <c r="CA255" s="47"/>
      <c r="CB255" s="47"/>
      <c r="CC255" s="47"/>
      <c r="CD255" s="47"/>
      <c r="CE255" s="47"/>
      <c r="CF255" s="47"/>
      <c r="CG255" s="47"/>
      <c r="CH255" s="47"/>
      <c r="CI255" s="47"/>
      <c r="CJ255" s="47"/>
      <c r="CK255" s="47"/>
      <c r="CL255" s="47"/>
      <c r="CM255" s="47"/>
      <c r="CN255" s="47"/>
      <c r="CO255" s="47"/>
      <c r="CP255" s="47"/>
      <c r="CQ255" s="47"/>
      <c r="CR255" s="47"/>
      <c r="CS255" s="47"/>
      <c r="CT255" s="47"/>
      <c r="CU255" s="47"/>
      <c r="CV255" s="47"/>
      <c r="CW255" s="47"/>
      <c r="CX255" s="47"/>
      <c r="CY255" s="47"/>
      <c r="CZ255" s="47"/>
      <c r="DA255" s="47"/>
      <c r="DB255" s="47"/>
      <c r="DC255" s="47"/>
      <c r="DD255" s="47"/>
      <c r="DE255" s="47"/>
    </row>
    <row r="256" spans="1:109" s="48" customFormat="1" ht="45" x14ac:dyDescent="0.25">
      <c r="A256" s="16" t="s">
        <v>52</v>
      </c>
      <c r="B256" s="45">
        <v>257</v>
      </c>
      <c r="C256" s="39" t="s">
        <v>60</v>
      </c>
      <c r="D256" s="40" t="s">
        <v>71</v>
      </c>
      <c r="E256" s="41">
        <v>5</v>
      </c>
      <c r="F256" s="41" t="s">
        <v>84</v>
      </c>
      <c r="G256" s="41">
        <v>1</v>
      </c>
      <c r="H256" s="41">
        <f t="shared" si="4"/>
        <v>6</v>
      </c>
      <c r="I256" s="42">
        <v>9620.1</v>
      </c>
      <c r="J256" s="70"/>
      <c r="K256" s="71">
        <v>43556</v>
      </c>
      <c r="L256" s="71">
        <v>43560</v>
      </c>
      <c r="M256" s="71"/>
      <c r="N256" s="71"/>
      <c r="O256" s="71">
        <v>43573</v>
      </c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  <c r="BP256" s="46"/>
      <c r="BQ256" s="46"/>
      <c r="BR256" s="46"/>
      <c r="BS256" s="46"/>
      <c r="BT256" s="46"/>
      <c r="BU256" s="46"/>
      <c r="BV256" s="46"/>
      <c r="BW256" s="46"/>
      <c r="BX256" s="46"/>
      <c r="BY256" s="46"/>
      <c r="BZ256" s="46"/>
      <c r="CA256" s="47"/>
      <c r="CB256" s="47"/>
      <c r="CC256" s="47"/>
      <c r="CD256" s="47"/>
      <c r="CE256" s="47"/>
      <c r="CF256" s="47"/>
      <c r="CG256" s="47"/>
      <c r="CH256" s="47"/>
      <c r="CI256" s="47"/>
      <c r="CJ256" s="47"/>
      <c r="CK256" s="47"/>
      <c r="CL256" s="47"/>
      <c r="CM256" s="47"/>
      <c r="CN256" s="47"/>
      <c r="CO256" s="47"/>
      <c r="CP256" s="47"/>
      <c r="CQ256" s="47"/>
      <c r="CR256" s="47"/>
      <c r="CS256" s="47"/>
      <c r="CT256" s="47"/>
      <c r="CU256" s="47"/>
      <c r="CV256" s="47"/>
      <c r="CW256" s="47"/>
      <c r="CX256" s="47"/>
      <c r="CY256" s="47"/>
      <c r="CZ256" s="47"/>
      <c r="DA256" s="47"/>
      <c r="DB256" s="47"/>
      <c r="DC256" s="47"/>
      <c r="DD256" s="47"/>
      <c r="DE256" s="47"/>
    </row>
    <row r="257" spans="1:109" s="48" customFormat="1" ht="45" x14ac:dyDescent="0.25">
      <c r="A257" s="16" t="s">
        <v>52</v>
      </c>
      <c r="B257" s="45">
        <v>258</v>
      </c>
      <c r="C257" s="39" t="s">
        <v>60</v>
      </c>
      <c r="D257" s="40" t="s">
        <v>71</v>
      </c>
      <c r="E257" s="41">
        <v>5</v>
      </c>
      <c r="F257" s="41" t="s">
        <v>84</v>
      </c>
      <c r="G257" s="41">
        <v>1</v>
      </c>
      <c r="H257" s="41">
        <f t="shared" si="4"/>
        <v>6</v>
      </c>
      <c r="I257" s="42">
        <v>9620.1</v>
      </c>
      <c r="J257" s="70"/>
      <c r="K257" s="71">
        <v>43780</v>
      </c>
      <c r="L257" s="71">
        <v>43784</v>
      </c>
      <c r="M257" s="71"/>
      <c r="N257" s="71"/>
      <c r="O257" s="71">
        <v>43797</v>
      </c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  <c r="BP257" s="46"/>
      <c r="BQ257" s="46"/>
      <c r="BR257" s="46"/>
      <c r="BS257" s="46"/>
      <c r="BT257" s="46"/>
      <c r="BU257" s="46"/>
      <c r="BV257" s="46"/>
      <c r="BW257" s="46"/>
      <c r="BX257" s="46"/>
      <c r="BY257" s="46"/>
      <c r="BZ257" s="46"/>
      <c r="CA257" s="47"/>
      <c r="CB257" s="47"/>
      <c r="CC257" s="47"/>
      <c r="CD257" s="47"/>
      <c r="CE257" s="47"/>
      <c r="CF257" s="47"/>
      <c r="CG257" s="47"/>
      <c r="CH257" s="47"/>
      <c r="CI257" s="47"/>
      <c r="CJ257" s="47"/>
      <c r="CK257" s="47"/>
      <c r="CL257" s="47"/>
      <c r="CM257" s="47"/>
      <c r="CN257" s="47"/>
      <c r="CO257" s="47"/>
      <c r="CP257" s="47"/>
      <c r="CQ257" s="47"/>
      <c r="CR257" s="47"/>
      <c r="CS257" s="47"/>
      <c r="CT257" s="47"/>
      <c r="CU257" s="47"/>
      <c r="CV257" s="47"/>
      <c r="CW257" s="47"/>
      <c r="CX257" s="47"/>
      <c r="CY257" s="47"/>
      <c r="CZ257" s="47"/>
      <c r="DA257" s="47"/>
      <c r="DB257" s="47"/>
      <c r="DC257" s="47"/>
      <c r="DD257" s="47"/>
      <c r="DE257" s="47"/>
    </row>
    <row r="258" spans="1:109" s="48" customFormat="1" ht="36" x14ac:dyDescent="0.25">
      <c r="A258" s="16" t="s">
        <v>52</v>
      </c>
      <c r="B258" s="45">
        <v>259</v>
      </c>
      <c r="C258" s="39" t="s">
        <v>61</v>
      </c>
      <c r="D258" s="40" t="s">
        <v>72</v>
      </c>
      <c r="E258" s="66">
        <v>5</v>
      </c>
      <c r="F258" s="66" t="s">
        <v>84</v>
      </c>
      <c r="G258" s="66">
        <v>1</v>
      </c>
      <c r="H258" s="41">
        <f t="shared" si="4"/>
        <v>6</v>
      </c>
      <c r="I258" s="42">
        <v>9620.1</v>
      </c>
      <c r="J258" s="70"/>
      <c r="K258" s="71">
        <v>43514</v>
      </c>
      <c r="L258" s="71">
        <v>43518</v>
      </c>
      <c r="M258" s="71"/>
      <c r="N258" s="71"/>
      <c r="O258" s="71">
        <v>43531</v>
      </c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  <c r="BP258" s="46"/>
      <c r="BQ258" s="46"/>
      <c r="BR258" s="46"/>
      <c r="BS258" s="46"/>
      <c r="BT258" s="46"/>
      <c r="BU258" s="46"/>
      <c r="BV258" s="46"/>
      <c r="BW258" s="46"/>
      <c r="BX258" s="46"/>
      <c r="BY258" s="46"/>
      <c r="BZ258" s="46"/>
      <c r="CA258" s="47"/>
      <c r="CB258" s="47"/>
      <c r="CC258" s="47"/>
      <c r="CD258" s="47"/>
      <c r="CE258" s="47"/>
      <c r="CF258" s="47"/>
      <c r="CG258" s="47"/>
      <c r="CH258" s="47"/>
      <c r="CI258" s="47"/>
      <c r="CJ258" s="47"/>
      <c r="CK258" s="47"/>
      <c r="CL258" s="47"/>
      <c r="CM258" s="47"/>
      <c r="CN258" s="47"/>
      <c r="CO258" s="47"/>
      <c r="CP258" s="47"/>
      <c r="CQ258" s="47"/>
      <c r="CR258" s="47"/>
      <c r="CS258" s="47"/>
      <c r="CT258" s="47"/>
      <c r="CU258" s="47"/>
      <c r="CV258" s="47"/>
      <c r="CW258" s="47"/>
      <c r="CX258" s="47"/>
      <c r="CY258" s="47"/>
      <c r="CZ258" s="47"/>
      <c r="DA258" s="47"/>
      <c r="DB258" s="47"/>
      <c r="DC258" s="47"/>
      <c r="DD258" s="47"/>
      <c r="DE258" s="47"/>
    </row>
    <row r="259" spans="1:109" s="48" customFormat="1" ht="36" x14ac:dyDescent="0.25">
      <c r="A259" s="16" t="s">
        <v>52</v>
      </c>
      <c r="B259" s="45">
        <v>260</v>
      </c>
      <c r="C259" s="39" t="s">
        <v>61</v>
      </c>
      <c r="D259" s="40" t="s">
        <v>72</v>
      </c>
      <c r="E259" s="66">
        <v>5</v>
      </c>
      <c r="F259" s="66" t="s">
        <v>84</v>
      </c>
      <c r="G259" s="66">
        <v>1</v>
      </c>
      <c r="H259" s="41">
        <f t="shared" si="4"/>
        <v>6</v>
      </c>
      <c r="I259" s="42">
        <v>9620.1</v>
      </c>
      <c r="J259" s="70"/>
      <c r="K259" s="71">
        <v>43605</v>
      </c>
      <c r="L259" s="71">
        <v>43609</v>
      </c>
      <c r="M259" s="71"/>
      <c r="N259" s="71"/>
      <c r="O259" s="71">
        <v>43622</v>
      </c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  <c r="BP259" s="46"/>
      <c r="BQ259" s="46"/>
      <c r="BR259" s="46"/>
      <c r="BS259" s="46"/>
      <c r="BT259" s="46"/>
      <c r="BU259" s="46"/>
      <c r="BV259" s="46"/>
      <c r="BW259" s="46"/>
      <c r="BX259" s="46"/>
      <c r="BY259" s="46"/>
      <c r="BZ259" s="46"/>
      <c r="CA259" s="47"/>
      <c r="CB259" s="47"/>
      <c r="CC259" s="47"/>
      <c r="CD259" s="47"/>
      <c r="CE259" s="47"/>
      <c r="CF259" s="47"/>
      <c r="CG259" s="47"/>
      <c r="CH259" s="47"/>
      <c r="CI259" s="47"/>
      <c r="CJ259" s="47"/>
      <c r="CK259" s="47"/>
      <c r="CL259" s="47"/>
      <c r="CM259" s="47"/>
      <c r="CN259" s="47"/>
      <c r="CO259" s="47"/>
      <c r="CP259" s="47"/>
      <c r="CQ259" s="47"/>
      <c r="CR259" s="47"/>
      <c r="CS259" s="47"/>
      <c r="CT259" s="47"/>
      <c r="CU259" s="47"/>
      <c r="CV259" s="47"/>
      <c r="CW259" s="47"/>
      <c r="CX259" s="47"/>
      <c r="CY259" s="47"/>
      <c r="CZ259" s="47"/>
      <c r="DA259" s="47"/>
      <c r="DB259" s="47"/>
      <c r="DC259" s="47"/>
      <c r="DD259" s="47"/>
      <c r="DE259" s="47"/>
    </row>
    <row r="260" spans="1:109" s="48" customFormat="1" ht="36" x14ac:dyDescent="0.25">
      <c r="A260" s="16" t="s">
        <v>52</v>
      </c>
      <c r="B260" s="45">
        <v>261</v>
      </c>
      <c r="C260" s="39" t="s">
        <v>61</v>
      </c>
      <c r="D260" s="40" t="s">
        <v>72</v>
      </c>
      <c r="E260" s="66">
        <v>5</v>
      </c>
      <c r="F260" s="66" t="s">
        <v>84</v>
      </c>
      <c r="G260" s="66">
        <v>1</v>
      </c>
      <c r="H260" s="41">
        <f t="shared" si="4"/>
        <v>6</v>
      </c>
      <c r="I260" s="42">
        <v>9620.1</v>
      </c>
      <c r="J260" s="70"/>
      <c r="K260" s="71">
        <v>43787</v>
      </c>
      <c r="L260" s="71">
        <v>43791</v>
      </c>
      <c r="M260" s="71"/>
      <c r="N260" s="71"/>
      <c r="O260" s="71">
        <v>43804</v>
      </c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  <c r="BP260" s="46"/>
      <c r="BQ260" s="46"/>
      <c r="BR260" s="46"/>
      <c r="BS260" s="46"/>
      <c r="BT260" s="46"/>
      <c r="BU260" s="46"/>
      <c r="BV260" s="46"/>
      <c r="BW260" s="46"/>
      <c r="BX260" s="46"/>
      <c r="BY260" s="46"/>
      <c r="BZ260" s="46"/>
      <c r="CA260" s="47"/>
      <c r="CB260" s="47"/>
      <c r="CC260" s="47"/>
      <c r="CD260" s="47"/>
      <c r="CE260" s="47"/>
      <c r="CF260" s="47"/>
      <c r="CG260" s="47"/>
      <c r="CH260" s="47"/>
      <c r="CI260" s="47"/>
      <c r="CJ260" s="47"/>
      <c r="CK260" s="47"/>
      <c r="CL260" s="47"/>
      <c r="CM260" s="47"/>
      <c r="CN260" s="47"/>
      <c r="CO260" s="47"/>
      <c r="CP260" s="47"/>
      <c r="CQ260" s="47"/>
      <c r="CR260" s="47"/>
      <c r="CS260" s="47"/>
      <c r="CT260" s="47"/>
      <c r="CU260" s="47"/>
      <c r="CV260" s="47"/>
      <c r="CW260" s="47"/>
      <c r="CX260" s="47"/>
      <c r="CY260" s="47"/>
      <c r="CZ260" s="47"/>
      <c r="DA260" s="47"/>
      <c r="DB260" s="47"/>
      <c r="DC260" s="47"/>
      <c r="DD260" s="47"/>
      <c r="DE260" s="47"/>
    </row>
    <row r="261" spans="1:109" s="48" customFormat="1" ht="36" x14ac:dyDescent="0.25">
      <c r="A261" s="16" t="s">
        <v>52</v>
      </c>
      <c r="B261" s="45">
        <v>262</v>
      </c>
      <c r="C261" s="39" t="s">
        <v>18</v>
      </c>
      <c r="D261" s="40" t="s">
        <v>72</v>
      </c>
      <c r="E261" s="66">
        <v>5</v>
      </c>
      <c r="F261" s="66" t="s">
        <v>84</v>
      </c>
      <c r="G261" s="66">
        <v>1</v>
      </c>
      <c r="H261" s="41">
        <f t="shared" si="4"/>
        <v>6</v>
      </c>
      <c r="I261" s="42">
        <v>9620.1</v>
      </c>
      <c r="J261" s="70"/>
      <c r="K261" s="71">
        <v>43612</v>
      </c>
      <c r="L261" s="71">
        <v>43616</v>
      </c>
      <c r="M261" s="71"/>
      <c r="N261" s="71"/>
      <c r="O261" s="71">
        <v>43623</v>
      </c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  <c r="BP261" s="46"/>
      <c r="BQ261" s="46"/>
      <c r="BR261" s="46"/>
      <c r="BS261" s="46"/>
      <c r="BT261" s="46"/>
      <c r="BU261" s="46"/>
      <c r="BV261" s="46"/>
      <c r="BW261" s="46"/>
      <c r="BX261" s="46"/>
      <c r="BY261" s="46"/>
      <c r="BZ261" s="46"/>
      <c r="CA261" s="47"/>
      <c r="CB261" s="47"/>
      <c r="CC261" s="47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7"/>
      <c r="CO261" s="47"/>
      <c r="CP261" s="47"/>
      <c r="CQ261" s="47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7"/>
      <c r="DC261" s="47"/>
      <c r="DD261" s="47"/>
      <c r="DE261" s="47"/>
    </row>
    <row r="262" spans="1:109" s="48" customFormat="1" ht="54" x14ac:dyDescent="0.25">
      <c r="A262" s="16" t="s">
        <v>52</v>
      </c>
      <c r="B262" s="45">
        <v>263</v>
      </c>
      <c r="C262" s="39" t="s">
        <v>56</v>
      </c>
      <c r="D262" s="40" t="s">
        <v>72</v>
      </c>
      <c r="E262" s="66">
        <v>5</v>
      </c>
      <c r="F262" s="66" t="s">
        <v>84</v>
      </c>
      <c r="G262" s="66">
        <v>1</v>
      </c>
      <c r="H262" s="41">
        <f t="shared" si="4"/>
        <v>6</v>
      </c>
      <c r="I262" s="42">
        <v>9620.1</v>
      </c>
      <c r="J262" s="70"/>
      <c r="K262" s="71">
        <v>43612</v>
      </c>
      <c r="L262" s="71">
        <v>43616</v>
      </c>
      <c r="M262" s="71"/>
      <c r="N262" s="71"/>
      <c r="O262" s="71">
        <v>43629</v>
      </c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  <c r="BP262" s="46"/>
      <c r="BQ262" s="46"/>
      <c r="BR262" s="46"/>
      <c r="BS262" s="46"/>
      <c r="BT262" s="46"/>
      <c r="BU262" s="46"/>
      <c r="BV262" s="46"/>
      <c r="BW262" s="46"/>
      <c r="BX262" s="46"/>
      <c r="BY262" s="46"/>
      <c r="BZ262" s="46"/>
      <c r="CA262" s="47"/>
      <c r="CB262" s="47"/>
      <c r="CC262" s="47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7"/>
      <c r="CO262" s="47"/>
      <c r="CP262" s="47"/>
      <c r="CQ262" s="47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7"/>
      <c r="DC262" s="47"/>
      <c r="DD262" s="47"/>
      <c r="DE262" s="47"/>
    </row>
    <row r="263" spans="1:109" s="3" customFormat="1" ht="60.75" x14ac:dyDescent="0.25">
      <c r="A263" s="29"/>
      <c r="B263" s="30"/>
      <c r="C263" s="19" t="s">
        <v>73</v>
      </c>
      <c r="D263" s="22"/>
      <c r="E263" s="17"/>
      <c r="F263" s="17"/>
      <c r="G263" s="17"/>
      <c r="H263" s="18"/>
      <c r="I263" s="21"/>
      <c r="J263" s="73"/>
      <c r="K263" s="74"/>
      <c r="L263" s="74"/>
      <c r="M263" s="74"/>
      <c r="N263" s="74"/>
      <c r="O263" s="7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</row>
    <row r="264" spans="1:109" s="48" customFormat="1" ht="54" x14ac:dyDescent="0.25">
      <c r="A264" s="16" t="s">
        <v>52</v>
      </c>
      <c r="B264" s="45">
        <v>264</v>
      </c>
      <c r="C264" s="57" t="s">
        <v>58</v>
      </c>
      <c r="D264" s="40" t="s">
        <v>68</v>
      </c>
      <c r="E264" s="41">
        <v>7</v>
      </c>
      <c r="F264" s="41" t="s">
        <v>84</v>
      </c>
      <c r="G264" s="41" t="s">
        <v>84</v>
      </c>
      <c r="H264" s="41">
        <f t="shared" si="4"/>
        <v>7</v>
      </c>
      <c r="I264" s="42">
        <v>14070</v>
      </c>
      <c r="J264" s="70"/>
      <c r="K264" s="71">
        <v>43710</v>
      </c>
      <c r="L264" s="71">
        <v>43718</v>
      </c>
      <c r="M264" s="71"/>
      <c r="N264" s="71"/>
      <c r="O264" s="71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  <c r="BP264" s="46"/>
      <c r="BQ264" s="46"/>
      <c r="BR264" s="46"/>
      <c r="BS264" s="46"/>
      <c r="BT264" s="46"/>
      <c r="BU264" s="46"/>
      <c r="BV264" s="46"/>
      <c r="BW264" s="46"/>
      <c r="BX264" s="46"/>
      <c r="BY264" s="46"/>
      <c r="BZ264" s="46"/>
      <c r="CA264" s="47"/>
      <c r="CB264" s="47"/>
      <c r="CC264" s="47"/>
      <c r="CD264" s="47"/>
      <c r="CE264" s="47"/>
      <c r="CF264" s="47"/>
      <c r="CG264" s="47"/>
      <c r="CH264" s="47"/>
      <c r="CI264" s="47"/>
      <c r="CJ264" s="47"/>
      <c r="CK264" s="47"/>
      <c r="CL264" s="47"/>
      <c r="CM264" s="47"/>
      <c r="CN264" s="47"/>
      <c r="CO264" s="47"/>
      <c r="CP264" s="47"/>
      <c r="CQ264" s="47"/>
      <c r="CR264" s="47"/>
      <c r="CS264" s="47"/>
      <c r="CT264" s="47"/>
      <c r="CU264" s="47"/>
      <c r="CV264" s="47"/>
      <c r="CW264" s="47"/>
      <c r="CX264" s="47"/>
      <c r="CY264" s="47"/>
      <c r="CZ264" s="47"/>
      <c r="DA264" s="47"/>
      <c r="DB264" s="47"/>
      <c r="DC264" s="47"/>
      <c r="DD264" s="47"/>
      <c r="DE264" s="47"/>
    </row>
    <row r="265" spans="1:109" s="3" customFormat="1" ht="20.25" x14ac:dyDescent="0.25">
      <c r="A265" s="29"/>
      <c r="B265" s="30"/>
      <c r="C265" s="19" t="s">
        <v>70</v>
      </c>
      <c r="D265" s="22"/>
      <c r="E265" s="18"/>
      <c r="F265" s="18"/>
      <c r="G265" s="18"/>
      <c r="H265" s="18"/>
      <c r="I265" s="21"/>
      <c r="J265" s="73"/>
      <c r="K265" s="74"/>
      <c r="L265" s="74"/>
      <c r="M265" s="74"/>
      <c r="N265" s="74"/>
      <c r="O265" s="7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</row>
    <row r="266" spans="1:109" s="48" customFormat="1" x14ac:dyDescent="0.25">
      <c r="A266" s="16" t="s">
        <v>52</v>
      </c>
      <c r="B266" s="45">
        <v>265</v>
      </c>
      <c r="C266" s="39" t="s">
        <v>20</v>
      </c>
      <c r="D266" s="40" t="s">
        <v>68</v>
      </c>
      <c r="E266" s="41">
        <v>3</v>
      </c>
      <c r="F266" s="41" t="s">
        <v>84</v>
      </c>
      <c r="G266" s="41" t="s">
        <v>84</v>
      </c>
      <c r="H266" s="41">
        <f t="shared" si="4"/>
        <v>3</v>
      </c>
      <c r="I266" s="42">
        <v>4320</v>
      </c>
      <c r="J266" s="70"/>
      <c r="K266" s="71">
        <v>43493</v>
      </c>
      <c r="L266" s="71">
        <v>43495</v>
      </c>
      <c r="M266" s="71"/>
      <c r="N266" s="71"/>
      <c r="O266" s="71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  <c r="BP266" s="46"/>
      <c r="BQ266" s="46"/>
      <c r="BR266" s="46"/>
      <c r="BS266" s="46"/>
      <c r="BT266" s="46"/>
      <c r="BU266" s="46"/>
      <c r="BV266" s="46"/>
      <c r="BW266" s="46"/>
      <c r="BX266" s="46"/>
      <c r="BY266" s="46"/>
      <c r="BZ266" s="46"/>
      <c r="CA266" s="47"/>
      <c r="CB266" s="47"/>
      <c r="CC266" s="47"/>
      <c r="CD266" s="47"/>
      <c r="CE266" s="47"/>
      <c r="CF266" s="47"/>
      <c r="CG266" s="47"/>
      <c r="CH266" s="47"/>
      <c r="CI266" s="47"/>
      <c r="CJ266" s="47"/>
      <c r="CK266" s="47"/>
      <c r="CL266" s="47"/>
      <c r="CM266" s="47"/>
      <c r="CN266" s="47"/>
      <c r="CO266" s="47"/>
      <c r="CP266" s="47"/>
      <c r="CQ266" s="47"/>
      <c r="CR266" s="47"/>
      <c r="CS266" s="47"/>
      <c r="CT266" s="47"/>
      <c r="CU266" s="47"/>
      <c r="CV266" s="47"/>
      <c r="CW266" s="47"/>
      <c r="CX266" s="47"/>
      <c r="CY266" s="47"/>
      <c r="CZ266" s="47"/>
      <c r="DA266" s="47"/>
      <c r="DB266" s="47"/>
      <c r="DC266" s="47"/>
      <c r="DD266" s="47"/>
      <c r="DE266" s="47"/>
    </row>
    <row r="267" spans="1:109" s="48" customFormat="1" x14ac:dyDescent="0.25">
      <c r="A267" s="16" t="s">
        <v>52</v>
      </c>
      <c r="B267" s="45">
        <v>266</v>
      </c>
      <c r="C267" s="39" t="s">
        <v>20</v>
      </c>
      <c r="D267" s="40" t="s">
        <v>68</v>
      </c>
      <c r="E267" s="41">
        <v>3</v>
      </c>
      <c r="F267" s="41" t="s">
        <v>84</v>
      </c>
      <c r="G267" s="41" t="s">
        <v>84</v>
      </c>
      <c r="H267" s="41">
        <f t="shared" si="4"/>
        <v>3</v>
      </c>
      <c r="I267" s="42">
        <v>4320</v>
      </c>
      <c r="J267" s="70"/>
      <c r="K267" s="71">
        <v>43521</v>
      </c>
      <c r="L267" s="71">
        <v>43523</v>
      </c>
      <c r="M267" s="71"/>
      <c r="N267" s="71"/>
      <c r="O267" s="71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  <c r="BP267" s="46"/>
      <c r="BQ267" s="46"/>
      <c r="BR267" s="46"/>
      <c r="BS267" s="46"/>
      <c r="BT267" s="46"/>
      <c r="BU267" s="46"/>
      <c r="BV267" s="46"/>
      <c r="BW267" s="46"/>
      <c r="BX267" s="46"/>
      <c r="BY267" s="46"/>
      <c r="BZ267" s="46"/>
      <c r="CA267" s="47"/>
      <c r="CB267" s="47"/>
      <c r="CC267" s="47"/>
      <c r="CD267" s="47"/>
      <c r="CE267" s="47"/>
      <c r="CF267" s="47"/>
      <c r="CG267" s="47"/>
      <c r="CH267" s="47"/>
      <c r="CI267" s="47"/>
      <c r="CJ267" s="47"/>
      <c r="CK267" s="47"/>
      <c r="CL267" s="47"/>
      <c r="CM267" s="47"/>
      <c r="CN267" s="47"/>
      <c r="CO267" s="47"/>
      <c r="CP267" s="47"/>
      <c r="CQ267" s="47"/>
      <c r="CR267" s="47"/>
      <c r="CS267" s="47"/>
      <c r="CT267" s="47"/>
      <c r="CU267" s="47"/>
      <c r="CV267" s="47"/>
      <c r="CW267" s="47"/>
      <c r="CX267" s="47"/>
      <c r="CY267" s="47"/>
      <c r="CZ267" s="47"/>
      <c r="DA267" s="47"/>
      <c r="DB267" s="47"/>
      <c r="DC267" s="47"/>
      <c r="DD267" s="47"/>
      <c r="DE267" s="47"/>
    </row>
    <row r="268" spans="1:109" s="48" customFormat="1" x14ac:dyDescent="0.25">
      <c r="A268" s="16" t="s">
        <v>52</v>
      </c>
      <c r="B268" s="45">
        <v>267</v>
      </c>
      <c r="C268" s="39" t="s">
        <v>20</v>
      </c>
      <c r="D268" s="40" t="s">
        <v>68</v>
      </c>
      <c r="E268" s="41">
        <v>3</v>
      </c>
      <c r="F268" s="41" t="s">
        <v>84</v>
      </c>
      <c r="G268" s="41" t="s">
        <v>84</v>
      </c>
      <c r="H268" s="41">
        <f t="shared" si="4"/>
        <v>3</v>
      </c>
      <c r="I268" s="42">
        <v>4320</v>
      </c>
      <c r="J268" s="70"/>
      <c r="K268" s="71">
        <v>43556</v>
      </c>
      <c r="L268" s="71">
        <v>43558</v>
      </c>
      <c r="M268" s="71"/>
      <c r="N268" s="71"/>
      <c r="O268" s="71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  <c r="BP268" s="46"/>
      <c r="BQ268" s="46"/>
      <c r="BR268" s="46"/>
      <c r="BS268" s="46"/>
      <c r="BT268" s="46"/>
      <c r="BU268" s="46"/>
      <c r="BV268" s="46"/>
      <c r="BW268" s="46"/>
      <c r="BX268" s="46"/>
      <c r="BY268" s="46"/>
      <c r="BZ268" s="46"/>
      <c r="CA268" s="47"/>
      <c r="CB268" s="47"/>
      <c r="CC268" s="47"/>
      <c r="CD268" s="47"/>
      <c r="CE268" s="47"/>
      <c r="CF268" s="47"/>
      <c r="CG268" s="47"/>
      <c r="CH268" s="47"/>
      <c r="CI268" s="47"/>
      <c r="CJ268" s="47"/>
      <c r="CK268" s="47"/>
      <c r="CL268" s="47"/>
      <c r="CM268" s="47"/>
      <c r="CN268" s="47"/>
      <c r="CO268" s="47"/>
      <c r="CP268" s="47"/>
      <c r="CQ268" s="47"/>
      <c r="CR268" s="47"/>
      <c r="CS268" s="47"/>
      <c r="CT268" s="47"/>
      <c r="CU268" s="47"/>
      <c r="CV268" s="47"/>
      <c r="CW268" s="47"/>
      <c r="CX268" s="47"/>
      <c r="CY268" s="47"/>
      <c r="CZ268" s="47"/>
      <c r="DA268" s="47"/>
      <c r="DB268" s="47"/>
      <c r="DC268" s="47"/>
      <c r="DD268" s="47"/>
      <c r="DE268" s="47"/>
    </row>
    <row r="269" spans="1:109" s="48" customFormat="1" x14ac:dyDescent="0.25">
      <c r="A269" s="16" t="s">
        <v>52</v>
      </c>
      <c r="B269" s="45">
        <v>268</v>
      </c>
      <c r="C269" s="39" t="s">
        <v>20</v>
      </c>
      <c r="D269" s="40" t="s">
        <v>68</v>
      </c>
      <c r="E269" s="41">
        <v>3</v>
      </c>
      <c r="F269" s="41" t="s">
        <v>84</v>
      </c>
      <c r="G269" s="41" t="s">
        <v>84</v>
      </c>
      <c r="H269" s="41">
        <f t="shared" si="4"/>
        <v>3</v>
      </c>
      <c r="I269" s="42">
        <v>4320</v>
      </c>
      <c r="J269" s="70"/>
      <c r="K269" s="71">
        <v>43598</v>
      </c>
      <c r="L269" s="71">
        <v>43600</v>
      </c>
      <c r="M269" s="71"/>
      <c r="N269" s="71"/>
      <c r="O269" s="71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  <c r="BP269" s="46"/>
      <c r="BQ269" s="46"/>
      <c r="BR269" s="46"/>
      <c r="BS269" s="46"/>
      <c r="BT269" s="46"/>
      <c r="BU269" s="46"/>
      <c r="BV269" s="46"/>
      <c r="BW269" s="46"/>
      <c r="BX269" s="46"/>
      <c r="BY269" s="46"/>
      <c r="BZ269" s="46"/>
      <c r="CA269" s="47"/>
      <c r="CB269" s="47"/>
      <c r="CC269" s="47"/>
      <c r="CD269" s="47"/>
      <c r="CE269" s="47"/>
      <c r="CF269" s="47"/>
      <c r="CG269" s="47"/>
      <c r="CH269" s="47"/>
      <c r="CI269" s="47"/>
      <c r="CJ269" s="47"/>
      <c r="CK269" s="47"/>
      <c r="CL269" s="47"/>
      <c r="CM269" s="47"/>
      <c r="CN269" s="47"/>
      <c r="CO269" s="47"/>
      <c r="CP269" s="47"/>
      <c r="CQ269" s="47"/>
      <c r="CR269" s="47"/>
      <c r="CS269" s="47"/>
      <c r="CT269" s="47"/>
      <c r="CU269" s="47"/>
      <c r="CV269" s="47"/>
      <c r="CW269" s="47"/>
      <c r="CX269" s="47"/>
      <c r="CY269" s="47"/>
      <c r="CZ269" s="47"/>
      <c r="DA269" s="47"/>
      <c r="DB269" s="47"/>
      <c r="DC269" s="47"/>
      <c r="DD269" s="47"/>
      <c r="DE269" s="47"/>
    </row>
    <row r="270" spans="1:109" s="48" customFormat="1" x14ac:dyDescent="0.25">
      <c r="A270" s="16" t="s">
        <v>52</v>
      </c>
      <c r="B270" s="45">
        <v>269</v>
      </c>
      <c r="C270" s="39" t="s">
        <v>20</v>
      </c>
      <c r="D270" s="40" t="s">
        <v>68</v>
      </c>
      <c r="E270" s="41">
        <v>3</v>
      </c>
      <c r="F270" s="41" t="s">
        <v>84</v>
      </c>
      <c r="G270" s="41" t="s">
        <v>84</v>
      </c>
      <c r="H270" s="41">
        <f t="shared" si="4"/>
        <v>3</v>
      </c>
      <c r="I270" s="42">
        <v>4320</v>
      </c>
      <c r="J270" s="70"/>
      <c r="K270" s="71">
        <v>43661</v>
      </c>
      <c r="L270" s="71">
        <v>43663</v>
      </c>
      <c r="M270" s="71"/>
      <c r="N270" s="71"/>
      <c r="O270" s="71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  <c r="BP270" s="46"/>
      <c r="BQ270" s="46"/>
      <c r="BR270" s="46"/>
      <c r="BS270" s="46"/>
      <c r="BT270" s="46"/>
      <c r="BU270" s="46"/>
      <c r="BV270" s="46"/>
      <c r="BW270" s="46"/>
      <c r="BX270" s="46"/>
      <c r="BY270" s="46"/>
      <c r="BZ270" s="46"/>
      <c r="CA270" s="47"/>
      <c r="CB270" s="47"/>
      <c r="CC270" s="47"/>
      <c r="CD270" s="47"/>
      <c r="CE270" s="47"/>
      <c r="CF270" s="47"/>
      <c r="CG270" s="47"/>
      <c r="CH270" s="47"/>
      <c r="CI270" s="47"/>
      <c r="CJ270" s="47"/>
      <c r="CK270" s="47"/>
      <c r="CL270" s="47"/>
      <c r="CM270" s="47"/>
      <c r="CN270" s="47"/>
      <c r="CO270" s="47"/>
      <c r="CP270" s="47"/>
      <c r="CQ270" s="47"/>
      <c r="CR270" s="47"/>
      <c r="CS270" s="47"/>
      <c r="CT270" s="47"/>
      <c r="CU270" s="47"/>
      <c r="CV270" s="47"/>
      <c r="CW270" s="47"/>
      <c r="CX270" s="47"/>
      <c r="CY270" s="47"/>
      <c r="CZ270" s="47"/>
      <c r="DA270" s="47"/>
      <c r="DB270" s="47"/>
      <c r="DC270" s="47"/>
      <c r="DD270" s="47"/>
      <c r="DE270" s="47"/>
    </row>
    <row r="271" spans="1:109" s="48" customFormat="1" x14ac:dyDescent="0.25">
      <c r="A271" s="16" t="s">
        <v>52</v>
      </c>
      <c r="B271" s="45">
        <v>270</v>
      </c>
      <c r="C271" s="39" t="s">
        <v>20</v>
      </c>
      <c r="D271" s="40" t="s">
        <v>68</v>
      </c>
      <c r="E271" s="41">
        <v>3</v>
      </c>
      <c r="F271" s="41" t="s">
        <v>84</v>
      </c>
      <c r="G271" s="41" t="s">
        <v>84</v>
      </c>
      <c r="H271" s="41">
        <f t="shared" si="4"/>
        <v>3</v>
      </c>
      <c r="I271" s="42">
        <v>4320</v>
      </c>
      <c r="J271" s="70"/>
      <c r="K271" s="71">
        <v>43745</v>
      </c>
      <c r="L271" s="71">
        <v>43747</v>
      </c>
      <c r="M271" s="71"/>
      <c r="N271" s="71"/>
      <c r="O271" s="71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  <c r="BP271" s="46"/>
      <c r="BQ271" s="46"/>
      <c r="BR271" s="46"/>
      <c r="BS271" s="46"/>
      <c r="BT271" s="46"/>
      <c r="BU271" s="46"/>
      <c r="BV271" s="46"/>
      <c r="BW271" s="46"/>
      <c r="BX271" s="46"/>
      <c r="BY271" s="46"/>
      <c r="BZ271" s="46"/>
      <c r="CA271" s="47"/>
      <c r="CB271" s="47"/>
      <c r="CC271" s="47"/>
      <c r="CD271" s="47"/>
      <c r="CE271" s="47"/>
      <c r="CF271" s="47"/>
      <c r="CG271" s="47"/>
      <c r="CH271" s="47"/>
      <c r="CI271" s="47"/>
      <c r="CJ271" s="47"/>
      <c r="CK271" s="47"/>
      <c r="CL271" s="47"/>
      <c r="CM271" s="47"/>
      <c r="CN271" s="47"/>
      <c r="CO271" s="47"/>
      <c r="CP271" s="47"/>
      <c r="CQ271" s="47"/>
      <c r="CR271" s="47"/>
      <c r="CS271" s="47"/>
      <c r="CT271" s="47"/>
      <c r="CU271" s="47"/>
      <c r="CV271" s="47"/>
      <c r="CW271" s="47"/>
      <c r="CX271" s="47"/>
      <c r="CY271" s="47"/>
      <c r="CZ271" s="47"/>
      <c r="DA271" s="47"/>
      <c r="DB271" s="47"/>
      <c r="DC271" s="47"/>
      <c r="DD271" s="47"/>
      <c r="DE271" s="47"/>
    </row>
    <row r="272" spans="1:109" s="48" customFormat="1" x14ac:dyDescent="0.25">
      <c r="A272" s="16" t="s">
        <v>52</v>
      </c>
      <c r="B272" s="45">
        <v>271</v>
      </c>
      <c r="C272" s="39" t="s">
        <v>20</v>
      </c>
      <c r="D272" s="40" t="s">
        <v>68</v>
      </c>
      <c r="E272" s="41">
        <v>3</v>
      </c>
      <c r="F272" s="41" t="s">
        <v>84</v>
      </c>
      <c r="G272" s="41" t="s">
        <v>84</v>
      </c>
      <c r="H272" s="41">
        <f t="shared" si="4"/>
        <v>3</v>
      </c>
      <c r="I272" s="42">
        <v>4320</v>
      </c>
      <c r="J272" s="70"/>
      <c r="K272" s="71">
        <v>43808</v>
      </c>
      <c r="L272" s="71">
        <v>43810</v>
      </c>
      <c r="M272" s="71"/>
      <c r="N272" s="71"/>
      <c r="O272" s="71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  <c r="BP272" s="46"/>
      <c r="BQ272" s="46"/>
      <c r="BR272" s="46"/>
      <c r="BS272" s="46"/>
      <c r="BT272" s="46"/>
      <c r="BU272" s="46"/>
      <c r="BV272" s="46"/>
      <c r="BW272" s="46"/>
      <c r="BX272" s="46"/>
      <c r="BY272" s="46"/>
      <c r="BZ272" s="46"/>
      <c r="CA272" s="47"/>
      <c r="CB272" s="47"/>
      <c r="CC272" s="47"/>
      <c r="CD272" s="47"/>
      <c r="CE272" s="47"/>
      <c r="CF272" s="47"/>
      <c r="CG272" s="47"/>
      <c r="CH272" s="47"/>
      <c r="CI272" s="47"/>
      <c r="CJ272" s="47"/>
      <c r="CK272" s="47"/>
      <c r="CL272" s="47"/>
      <c r="CM272" s="47"/>
      <c r="CN272" s="47"/>
      <c r="CO272" s="47"/>
      <c r="CP272" s="47"/>
      <c r="CQ272" s="47"/>
      <c r="CR272" s="47"/>
      <c r="CS272" s="47"/>
      <c r="CT272" s="47"/>
      <c r="CU272" s="47"/>
      <c r="CV272" s="47"/>
      <c r="CW272" s="47"/>
      <c r="CX272" s="47"/>
      <c r="CY272" s="47"/>
      <c r="CZ272" s="47"/>
      <c r="DA272" s="47"/>
      <c r="DB272" s="47"/>
      <c r="DC272" s="47"/>
      <c r="DD272" s="47"/>
      <c r="DE272" s="47"/>
    </row>
    <row r="273" spans="1:109" s="48" customFormat="1" ht="30" x14ac:dyDescent="0.25">
      <c r="A273" s="16" t="s">
        <v>52</v>
      </c>
      <c r="B273" s="45">
        <v>272</v>
      </c>
      <c r="C273" s="59" t="s">
        <v>27</v>
      </c>
      <c r="D273" s="40" t="s">
        <v>72</v>
      </c>
      <c r="E273" s="41">
        <v>10</v>
      </c>
      <c r="F273" s="41" t="s">
        <v>84</v>
      </c>
      <c r="G273" s="41" t="s">
        <v>84</v>
      </c>
      <c r="H273" s="41">
        <f t="shared" si="4"/>
        <v>10</v>
      </c>
      <c r="I273" s="42">
        <v>12508</v>
      </c>
      <c r="J273" s="70"/>
      <c r="K273" s="71">
        <v>43787</v>
      </c>
      <c r="L273" s="71">
        <v>43798</v>
      </c>
      <c r="M273" s="71"/>
      <c r="N273" s="71"/>
      <c r="O273" s="71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  <c r="BP273" s="46"/>
      <c r="BQ273" s="46"/>
      <c r="BR273" s="46"/>
      <c r="BS273" s="46"/>
      <c r="BT273" s="46"/>
      <c r="BU273" s="46"/>
      <c r="BV273" s="46"/>
      <c r="BW273" s="46"/>
      <c r="BX273" s="46"/>
      <c r="BY273" s="46"/>
      <c r="BZ273" s="46"/>
      <c r="CA273" s="47"/>
      <c r="CB273" s="47"/>
      <c r="CC273" s="47"/>
      <c r="CD273" s="47"/>
      <c r="CE273" s="47"/>
      <c r="CF273" s="47"/>
      <c r="CG273" s="47"/>
      <c r="CH273" s="47"/>
      <c r="CI273" s="47"/>
      <c r="CJ273" s="47"/>
      <c r="CK273" s="47"/>
      <c r="CL273" s="47"/>
      <c r="CM273" s="47"/>
      <c r="CN273" s="47"/>
      <c r="CO273" s="47"/>
      <c r="CP273" s="47"/>
      <c r="CQ273" s="47"/>
      <c r="CR273" s="47"/>
      <c r="CS273" s="47"/>
      <c r="CT273" s="47"/>
      <c r="CU273" s="47"/>
      <c r="CV273" s="47"/>
      <c r="CW273" s="47"/>
      <c r="CX273" s="47"/>
      <c r="CY273" s="47"/>
      <c r="CZ273" s="47"/>
      <c r="DA273" s="47"/>
      <c r="DB273" s="47"/>
      <c r="DC273" s="47"/>
      <c r="DD273" s="47"/>
      <c r="DE273" s="47"/>
    </row>
    <row r="274" spans="1:109" s="48" customFormat="1" ht="30" x14ac:dyDescent="0.25">
      <c r="A274" s="16" t="s">
        <v>52</v>
      </c>
      <c r="B274" s="45">
        <v>273</v>
      </c>
      <c r="C274" s="39" t="s">
        <v>180</v>
      </c>
      <c r="D274" s="40" t="s">
        <v>72</v>
      </c>
      <c r="E274" s="41">
        <v>10</v>
      </c>
      <c r="F274" s="41" t="s">
        <v>84</v>
      </c>
      <c r="G274" s="41" t="s">
        <v>84</v>
      </c>
      <c r="H274" s="41">
        <f t="shared" ref="H274:H298" si="5">SUM(E274:G274)</f>
        <v>10</v>
      </c>
      <c r="I274" s="42">
        <v>15300</v>
      </c>
      <c r="J274" s="70"/>
      <c r="K274" s="71">
        <v>43759</v>
      </c>
      <c r="L274" s="71">
        <v>43770</v>
      </c>
      <c r="M274" s="71"/>
      <c r="N274" s="71"/>
      <c r="O274" s="71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  <c r="BP274" s="46"/>
      <c r="BQ274" s="46"/>
      <c r="BR274" s="46"/>
      <c r="BS274" s="46"/>
      <c r="BT274" s="46"/>
      <c r="BU274" s="46"/>
      <c r="BV274" s="46"/>
      <c r="BW274" s="46"/>
      <c r="BX274" s="46"/>
      <c r="BY274" s="46"/>
      <c r="BZ274" s="46"/>
      <c r="CA274" s="47"/>
      <c r="CB274" s="47"/>
      <c r="CC274" s="47"/>
      <c r="CD274" s="47"/>
      <c r="CE274" s="47"/>
      <c r="CF274" s="47"/>
      <c r="CG274" s="47"/>
      <c r="CH274" s="47"/>
      <c r="CI274" s="47"/>
      <c r="CJ274" s="47"/>
      <c r="CK274" s="47"/>
      <c r="CL274" s="47"/>
      <c r="CM274" s="47"/>
      <c r="CN274" s="47"/>
      <c r="CO274" s="47"/>
      <c r="CP274" s="47"/>
      <c r="CQ274" s="47"/>
      <c r="CR274" s="47"/>
      <c r="CS274" s="47"/>
      <c r="CT274" s="47"/>
      <c r="CU274" s="47"/>
      <c r="CV274" s="47"/>
      <c r="CW274" s="47"/>
      <c r="CX274" s="47"/>
      <c r="CY274" s="47"/>
      <c r="CZ274" s="47"/>
      <c r="DA274" s="47"/>
      <c r="DB274" s="47"/>
      <c r="DC274" s="47"/>
      <c r="DD274" s="47"/>
      <c r="DE274" s="47"/>
    </row>
    <row r="275" spans="1:109" s="48" customFormat="1" ht="30" x14ac:dyDescent="0.25">
      <c r="A275" s="16" t="s">
        <v>52</v>
      </c>
      <c r="B275" s="45">
        <v>274</v>
      </c>
      <c r="C275" s="39" t="s">
        <v>111</v>
      </c>
      <c r="D275" s="40" t="s">
        <v>72</v>
      </c>
      <c r="E275" s="41">
        <v>5</v>
      </c>
      <c r="F275" s="41" t="s">
        <v>84</v>
      </c>
      <c r="G275" s="41" t="s">
        <v>84</v>
      </c>
      <c r="H275" s="41">
        <f t="shared" si="5"/>
        <v>5</v>
      </c>
      <c r="I275" s="42">
        <v>6750</v>
      </c>
      <c r="J275" s="70"/>
      <c r="K275" s="71">
        <v>43724</v>
      </c>
      <c r="L275" s="71">
        <v>43728</v>
      </c>
      <c r="M275" s="71"/>
      <c r="N275" s="71"/>
      <c r="O275" s="71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  <c r="BP275" s="46"/>
      <c r="BQ275" s="46"/>
      <c r="BR275" s="46"/>
      <c r="BS275" s="46"/>
      <c r="BT275" s="46"/>
      <c r="BU275" s="46"/>
      <c r="BV275" s="46"/>
      <c r="BW275" s="46"/>
      <c r="BX275" s="46"/>
      <c r="BY275" s="46"/>
      <c r="BZ275" s="46"/>
      <c r="CA275" s="47"/>
      <c r="CB275" s="47"/>
      <c r="CC275" s="47"/>
      <c r="CD275" s="47"/>
      <c r="CE275" s="47"/>
      <c r="CF275" s="47"/>
      <c r="CG275" s="47"/>
      <c r="CH275" s="47"/>
      <c r="CI275" s="47"/>
      <c r="CJ275" s="47"/>
      <c r="CK275" s="47"/>
      <c r="CL275" s="47"/>
      <c r="CM275" s="47"/>
      <c r="CN275" s="47"/>
      <c r="CO275" s="47"/>
      <c r="CP275" s="47"/>
      <c r="CQ275" s="47"/>
      <c r="CR275" s="47"/>
      <c r="CS275" s="47"/>
      <c r="CT275" s="47"/>
      <c r="CU275" s="47"/>
      <c r="CV275" s="47"/>
      <c r="CW275" s="47"/>
      <c r="CX275" s="47"/>
      <c r="CY275" s="47"/>
      <c r="CZ275" s="47"/>
      <c r="DA275" s="47"/>
      <c r="DB275" s="47"/>
      <c r="DC275" s="47"/>
      <c r="DD275" s="47"/>
      <c r="DE275" s="47"/>
    </row>
    <row r="276" spans="1:109" s="48" customFormat="1" ht="30" x14ac:dyDescent="0.25">
      <c r="A276" s="16" t="s">
        <v>52</v>
      </c>
      <c r="B276" s="45">
        <v>275</v>
      </c>
      <c r="C276" s="39" t="s">
        <v>112</v>
      </c>
      <c r="D276" s="40" t="s">
        <v>72</v>
      </c>
      <c r="E276" s="41">
        <v>5</v>
      </c>
      <c r="F276" s="41" t="s">
        <v>84</v>
      </c>
      <c r="G276" s="41" t="s">
        <v>84</v>
      </c>
      <c r="H276" s="41">
        <f t="shared" si="5"/>
        <v>5</v>
      </c>
      <c r="I276" s="42">
        <v>8250</v>
      </c>
      <c r="J276" s="70"/>
      <c r="K276" s="71">
        <v>43689</v>
      </c>
      <c r="L276" s="71">
        <v>43693</v>
      </c>
      <c r="M276" s="71"/>
      <c r="N276" s="71"/>
      <c r="O276" s="71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  <c r="BP276" s="46"/>
      <c r="BQ276" s="46"/>
      <c r="BR276" s="46"/>
      <c r="BS276" s="46"/>
      <c r="BT276" s="46"/>
      <c r="BU276" s="46"/>
      <c r="BV276" s="46"/>
      <c r="BW276" s="46"/>
      <c r="BX276" s="46"/>
      <c r="BY276" s="46"/>
      <c r="BZ276" s="46"/>
      <c r="CA276" s="47"/>
      <c r="CB276" s="47"/>
      <c r="CC276" s="47"/>
      <c r="CD276" s="47"/>
      <c r="CE276" s="47"/>
      <c r="CF276" s="47"/>
      <c r="CG276" s="47"/>
      <c r="CH276" s="47"/>
      <c r="CI276" s="47"/>
      <c r="CJ276" s="47"/>
      <c r="CK276" s="47"/>
      <c r="CL276" s="47"/>
      <c r="CM276" s="47"/>
      <c r="CN276" s="47"/>
      <c r="CO276" s="47"/>
      <c r="CP276" s="47"/>
      <c r="CQ276" s="47"/>
      <c r="CR276" s="47"/>
      <c r="CS276" s="47"/>
      <c r="CT276" s="47"/>
      <c r="CU276" s="47"/>
      <c r="CV276" s="47"/>
      <c r="CW276" s="47"/>
      <c r="CX276" s="47"/>
      <c r="CY276" s="47"/>
      <c r="CZ276" s="47"/>
      <c r="DA276" s="47"/>
      <c r="DB276" s="47"/>
      <c r="DC276" s="47"/>
      <c r="DD276" s="47"/>
      <c r="DE276" s="47"/>
    </row>
    <row r="277" spans="1:109" s="3" customFormat="1" ht="20.25" x14ac:dyDescent="0.25">
      <c r="A277" s="29"/>
      <c r="B277" s="30"/>
      <c r="C277" s="19" t="s">
        <v>75</v>
      </c>
      <c r="D277" s="22"/>
      <c r="E277" s="18"/>
      <c r="F277" s="18"/>
      <c r="G277" s="18"/>
      <c r="H277" s="18"/>
      <c r="I277" s="20"/>
      <c r="J277" s="73"/>
      <c r="K277" s="74"/>
      <c r="L277" s="74"/>
      <c r="M277" s="74"/>
      <c r="N277" s="74"/>
      <c r="O277" s="7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</row>
    <row r="278" spans="1:109" s="48" customFormat="1" ht="72" x14ac:dyDescent="0.25">
      <c r="A278" s="16" t="s">
        <v>52</v>
      </c>
      <c r="B278" s="45">
        <v>311</v>
      </c>
      <c r="C278" s="39" t="s">
        <v>181</v>
      </c>
      <c r="D278" s="40" t="s">
        <v>71</v>
      </c>
      <c r="E278" s="41" t="s">
        <v>83</v>
      </c>
      <c r="F278" s="41" t="s">
        <v>84</v>
      </c>
      <c r="G278" s="41" t="s">
        <v>84</v>
      </c>
      <c r="H278" s="41">
        <v>2</v>
      </c>
      <c r="I278" s="42">
        <v>1230</v>
      </c>
      <c r="J278" s="70"/>
      <c r="K278" s="71">
        <v>43640</v>
      </c>
      <c r="L278" s="71">
        <v>43641</v>
      </c>
      <c r="M278" s="71"/>
      <c r="N278" s="71"/>
      <c r="O278" s="71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  <c r="BP278" s="46"/>
      <c r="BQ278" s="46"/>
      <c r="BR278" s="46"/>
      <c r="BS278" s="46"/>
      <c r="BT278" s="46"/>
      <c r="BU278" s="46"/>
      <c r="BV278" s="46"/>
      <c r="BW278" s="46"/>
      <c r="BX278" s="46"/>
      <c r="BY278" s="46"/>
      <c r="BZ278" s="46"/>
      <c r="CA278" s="47"/>
      <c r="CB278" s="47"/>
      <c r="CC278" s="47"/>
      <c r="CD278" s="47"/>
      <c r="CE278" s="47"/>
      <c r="CF278" s="47"/>
      <c r="CG278" s="47"/>
      <c r="CH278" s="47"/>
      <c r="CI278" s="47"/>
      <c r="CJ278" s="47"/>
      <c r="CK278" s="47"/>
      <c r="CL278" s="47"/>
      <c r="CM278" s="47"/>
      <c r="CN278" s="47"/>
      <c r="CO278" s="47"/>
      <c r="CP278" s="47"/>
      <c r="CQ278" s="47"/>
      <c r="CR278" s="47"/>
      <c r="CS278" s="47"/>
      <c r="CT278" s="47"/>
      <c r="CU278" s="47"/>
      <c r="CV278" s="47"/>
      <c r="CW278" s="47"/>
      <c r="CX278" s="47"/>
      <c r="CY278" s="47"/>
      <c r="CZ278" s="47"/>
      <c r="DA278" s="47"/>
      <c r="DB278" s="47"/>
      <c r="DC278" s="47"/>
      <c r="DD278" s="47"/>
      <c r="DE278" s="47"/>
    </row>
    <row r="279" spans="1:109" s="48" customFormat="1" ht="45" x14ac:dyDescent="0.25">
      <c r="A279" s="16" t="s">
        <v>52</v>
      </c>
      <c r="B279" s="45">
        <v>312</v>
      </c>
      <c r="C279" s="57" t="s">
        <v>22</v>
      </c>
      <c r="D279" s="40" t="s">
        <v>71</v>
      </c>
      <c r="E279" s="41">
        <v>5</v>
      </c>
      <c r="F279" s="41" t="s">
        <v>84</v>
      </c>
      <c r="G279" s="41" t="s">
        <v>84</v>
      </c>
      <c r="H279" s="41">
        <f t="shared" si="5"/>
        <v>5</v>
      </c>
      <c r="I279" s="42">
        <v>5500</v>
      </c>
      <c r="J279" s="70"/>
      <c r="K279" s="71">
        <v>43724</v>
      </c>
      <c r="L279" s="71">
        <v>43728</v>
      </c>
      <c r="M279" s="71"/>
      <c r="N279" s="71"/>
      <c r="O279" s="71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  <c r="BP279" s="46"/>
      <c r="BQ279" s="46"/>
      <c r="BR279" s="46"/>
      <c r="BS279" s="46"/>
      <c r="BT279" s="46"/>
      <c r="BU279" s="46"/>
      <c r="BV279" s="46"/>
      <c r="BW279" s="46"/>
      <c r="BX279" s="46"/>
      <c r="BY279" s="46"/>
      <c r="BZ279" s="46"/>
      <c r="CA279" s="47"/>
      <c r="CB279" s="47"/>
      <c r="CC279" s="47"/>
      <c r="CD279" s="47"/>
      <c r="CE279" s="47"/>
      <c r="CF279" s="47"/>
      <c r="CG279" s="47"/>
      <c r="CH279" s="47"/>
      <c r="CI279" s="47"/>
      <c r="CJ279" s="47"/>
      <c r="CK279" s="47"/>
      <c r="CL279" s="47"/>
      <c r="CM279" s="47"/>
      <c r="CN279" s="47"/>
      <c r="CO279" s="47"/>
      <c r="CP279" s="47"/>
      <c r="CQ279" s="47"/>
      <c r="CR279" s="47"/>
      <c r="CS279" s="47"/>
      <c r="CT279" s="47"/>
      <c r="CU279" s="47"/>
      <c r="CV279" s="47"/>
      <c r="CW279" s="47"/>
      <c r="CX279" s="47"/>
      <c r="CY279" s="47"/>
      <c r="CZ279" s="47"/>
      <c r="DA279" s="47"/>
      <c r="DB279" s="47"/>
      <c r="DC279" s="47"/>
      <c r="DD279" s="47"/>
      <c r="DE279" s="47"/>
    </row>
    <row r="280" spans="1:109" s="48" customFormat="1" ht="72" x14ac:dyDescent="0.25">
      <c r="A280" s="16" t="s">
        <v>52</v>
      </c>
      <c r="B280" s="45">
        <v>313</v>
      </c>
      <c r="C280" s="57" t="s">
        <v>182</v>
      </c>
      <c r="D280" s="40" t="s">
        <v>72</v>
      </c>
      <c r="E280" s="41" t="s">
        <v>113</v>
      </c>
      <c r="F280" s="41" t="s">
        <v>84</v>
      </c>
      <c r="G280" s="41" t="s">
        <v>84</v>
      </c>
      <c r="H280" s="41">
        <v>10</v>
      </c>
      <c r="I280" s="55">
        <v>7000</v>
      </c>
      <c r="J280" s="70"/>
      <c r="K280" s="71">
        <v>43535</v>
      </c>
      <c r="L280" s="71">
        <v>43546</v>
      </c>
      <c r="M280" s="71"/>
      <c r="N280" s="71"/>
      <c r="O280" s="71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  <c r="BP280" s="46"/>
      <c r="BQ280" s="46"/>
      <c r="BR280" s="46"/>
      <c r="BS280" s="46"/>
      <c r="BT280" s="46"/>
      <c r="BU280" s="46"/>
      <c r="BV280" s="46"/>
      <c r="BW280" s="46"/>
      <c r="BX280" s="46"/>
      <c r="BY280" s="46"/>
      <c r="BZ280" s="46"/>
      <c r="CA280" s="47"/>
      <c r="CB280" s="47"/>
      <c r="CC280" s="47"/>
      <c r="CD280" s="47"/>
      <c r="CE280" s="47"/>
      <c r="CF280" s="47"/>
      <c r="CG280" s="47"/>
      <c r="CH280" s="47"/>
      <c r="CI280" s="47"/>
      <c r="CJ280" s="47"/>
      <c r="CK280" s="47"/>
      <c r="CL280" s="47"/>
      <c r="CM280" s="47"/>
      <c r="CN280" s="47"/>
      <c r="CO280" s="47"/>
      <c r="CP280" s="47"/>
      <c r="CQ280" s="47"/>
      <c r="CR280" s="47"/>
      <c r="CS280" s="47"/>
      <c r="CT280" s="47"/>
      <c r="CU280" s="47"/>
      <c r="CV280" s="47"/>
      <c r="CW280" s="47"/>
      <c r="CX280" s="47"/>
      <c r="CY280" s="47"/>
      <c r="CZ280" s="47"/>
      <c r="DA280" s="47"/>
      <c r="DB280" s="47"/>
      <c r="DC280" s="47"/>
      <c r="DD280" s="47"/>
      <c r="DE280" s="47"/>
    </row>
    <row r="281" spans="1:109" s="48" customFormat="1" ht="72" x14ac:dyDescent="0.25">
      <c r="A281" s="16" t="s">
        <v>52</v>
      </c>
      <c r="B281" s="45">
        <v>314</v>
      </c>
      <c r="C281" s="59" t="s">
        <v>45</v>
      </c>
      <c r="D281" s="40" t="s">
        <v>72</v>
      </c>
      <c r="E281" s="41">
        <v>5</v>
      </c>
      <c r="F281" s="41" t="s">
        <v>84</v>
      </c>
      <c r="G281" s="41" t="s">
        <v>84</v>
      </c>
      <c r="H281" s="41">
        <f t="shared" si="5"/>
        <v>5</v>
      </c>
      <c r="I281" s="42">
        <v>7250</v>
      </c>
      <c r="J281" s="70"/>
      <c r="K281" s="71">
        <v>43486</v>
      </c>
      <c r="L281" s="71">
        <v>43490</v>
      </c>
      <c r="M281" s="71"/>
      <c r="N281" s="71"/>
      <c r="O281" s="71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  <c r="BP281" s="46"/>
      <c r="BQ281" s="46"/>
      <c r="BR281" s="46"/>
      <c r="BS281" s="46"/>
      <c r="BT281" s="46"/>
      <c r="BU281" s="46"/>
      <c r="BV281" s="46"/>
      <c r="BW281" s="46"/>
      <c r="BX281" s="46"/>
      <c r="BY281" s="46"/>
      <c r="BZ281" s="46"/>
      <c r="CA281" s="47"/>
      <c r="CB281" s="47"/>
      <c r="CC281" s="47"/>
      <c r="CD281" s="47"/>
      <c r="CE281" s="47"/>
      <c r="CF281" s="47"/>
      <c r="CG281" s="47"/>
      <c r="CH281" s="47"/>
      <c r="CI281" s="47"/>
      <c r="CJ281" s="47"/>
      <c r="CK281" s="47"/>
      <c r="CL281" s="47"/>
      <c r="CM281" s="47"/>
      <c r="CN281" s="47"/>
      <c r="CO281" s="47"/>
      <c r="CP281" s="47"/>
      <c r="CQ281" s="47"/>
      <c r="CR281" s="47"/>
      <c r="CS281" s="47"/>
      <c r="CT281" s="47"/>
      <c r="CU281" s="47"/>
      <c r="CV281" s="47"/>
      <c r="CW281" s="47"/>
      <c r="CX281" s="47"/>
      <c r="CY281" s="47"/>
      <c r="CZ281" s="47"/>
      <c r="DA281" s="47"/>
      <c r="DB281" s="47"/>
      <c r="DC281" s="47"/>
      <c r="DD281" s="47"/>
      <c r="DE281" s="47"/>
    </row>
    <row r="282" spans="1:109" s="48" customFormat="1" ht="72" x14ac:dyDescent="0.25">
      <c r="A282" s="16" t="s">
        <v>52</v>
      </c>
      <c r="B282" s="45">
        <v>315</v>
      </c>
      <c r="C282" s="59" t="s">
        <v>45</v>
      </c>
      <c r="D282" s="40" t="s">
        <v>72</v>
      </c>
      <c r="E282" s="41">
        <v>5</v>
      </c>
      <c r="F282" s="41" t="s">
        <v>84</v>
      </c>
      <c r="G282" s="41" t="s">
        <v>84</v>
      </c>
      <c r="H282" s="41">
        <f t="shared" si="5"/>
        <v>5</v>
      </c>
      <c r="I282" s="42">
        <v>7250</v>
      </c>
      <c r="J282" s="70"/>
      <c r="K282" s="71">
        <v>43493</v>
      </c>
      <c r="L282" s="71">
        <v>43497</v>
      </c>
      <c r="M282" s="71"/>
      <c r="N282" s="71"/>
      <c r="O282" s="71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  <c r="BP282" s="46"/>
      <c r="BQ282" s="46"/>
      <c r="BR282" s="46"/>
      <c r="BS282" s="46"/>
      <c r="BT282" s="46"/>
      <c r="BU282" s="46"/>
      <c r="BV282" s="46"/>
      <c r="BW282" s="46"/>
      <c r="BX282" s="46"/>
      <c r="BY282" s="46"/>
      <c r="BZ282" s="46"/>
      <c r="CA282" s="47"/>
      <c r="CB282" s="47"/>
      <c r="CC282" s="47"/>
      <c r="CD282" s="47"/>
      <c r="CE282" s="47"/>
      <c r="CF282" s="47"/>
      <c r="CG282" s="47"/>
      <c r="CH282" s="47"/>
      <c r="CI282" s="47"/>
      <c r="CJ282" s="47"/>
      <c r="CK282" s="47"/>
      <c r="CL282" s="47"/>
      <c r="CM282" s="47"/>
      <c r="CN282" s="47"/>
      <c r="CO282" s="47"/>
      <c r="CP282" s="47"/>
      <c r="CQ282" s="47"/>
      <c r="CR282" s="47"/>
      <c r="CS282" s="47"/>
      <c r="CT282" s="47"/>
      <c r="CU282" s="47"/>
      <c r="CV282" s="47"/>
      <c r="CW282" s="47"/>
      <c r="CX282" s="47"/>
      <c r="CY282" s="47"/>
      <c r="CZ282" s="47"/>
      <c r="DA282" s="47"/>
      <c r="DB282" s="47"/>
      <c r="DC282" s="47"/>
      <c r="DD282" s="47"/>
      <c r="DE282" s="47"/>
    </row>
    <row r="283" spans="1:109" s="48" customFormat="1" ht="72" x14ac:dyDescent="0.25">
      <c r="A283" s="16" t="s">
        <v>52</v>
      </c>
      <c r="B283" s="45">
        <v>316</v>
      </c>
      <c r="C283" s="59" t="s">
        <v>45</v>
      </c>
      <c r="D283" s="40" t="s">
        <v>72</v>
      </c>
      <c r="E283" s="41">
        <v>5</v>
      </c>
      <c r="F283" s="41" t="s">
        <v>84</v>
      </c>
      <c r="G283" s="41" t="s">
        <v>84</v>
      </c>
      <c r="H283" s="41">
        <f t="shared" si="5"/>
        <v>5</v>
      </c>
      <c r="I283" s="42">
        <v>7250</v>
      </c>
      <c r="J283" s="70"/>
      <c r="K283" s="71">
        <v>43507</v>
      </c>
      <c r="L283" s="71">
        <v>43511</v>
      </c>
      <c r="M283" s="71"/>
      <c r="N283" s="71"/>
      <c r="O283" s="71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  <c r="BP283" s="46"/>
      <c r="BQ283" s="46"/>
      <c r="BR283" s="46"/>
      <c r="BS283" s="46"/>
      <c r="BT283" s="46"/>
      <c r="BU283" s="46"/>
      <c r="BV283" s="46"/>
      <c r="BW283" s="46"/>
      <c r="BX283" s="46"/>
      <c r="BY283" s="46"/>
      <c r="BZ283" s="46"/>
      <c r="CA283" s="47"/>
      <c r="CB283" s="47"/>
      <c r="CC283" s="47"/>
      <c r="CD283" s="47"/>
      <c r="CE283" s="47"/>
      <c r="CF283" s="47"/>
      <c r="CG283" s="47"/>
      <c r="CH283" s="47"/>
      <c r="CI283" s="47"/>
      <c r="CJ283" s="47"/>
      <c r="CK283" s="47"/>
      <c r="CL283" s="47"/>
      <c r="CM283" s="47"/>
      <c r="CN283" s="47"/>
      <c r="CO283" s="47"/>
      <c r="CP283" s="47"/>
      <c r="CQ283" s="47"/>
      <c r="CR283" s="47"/>
      <c r="CS283" s="47"/>
      <c r="CT283" s="47"/>
      <c r="CU283" s="47"/>
      <c r="CV283" s="47"/>
      <c r="CW283" s="47"/>
      <c r="CX283" s="47"/>
      <c r="CY283" s="47"/>
      <c r="CZ283" s="47"/>
      <c r="DA283" s="47"/>
      <c r="DB283" s="47"/>
      <c r="DC283" s="47"/>
      <c r="DD283" s="47"/>
      <c r="DE283" s="47"/>
    </row>
    <row r="284" spans="1:109" s="48" customFormat="1" ht="72" x14ac:dyDescent="0.25">
      <c r="A284" s="16" t="s">
        <v>52</v>
      </c>
      <c r="B284" s="45">
        <v>317</v>
      </c>
      <c r="C284" s="59" t="s">
        <v>45</v>
      </c>
      <c r="D284" s="40" t="s">
        <v>72</v>
      </c>
      <c r="E284" s="41">
        <v>5</v>
      </c>
      <c r="F284" s="41" t="s">
        <v>84</v>
      </c>
      <c r="G284" s="41" t="s">
        <v>84</v>
      </c>
      <c r="H284" s="41">
        <f t="shared" si="5"/>
        <v>5</v>
      </c>
      <c r="I284" s="42">
        <v>7250</v>
      </c>
      <c r="J284" s="70"/>
      <c r="K284" s="71">
        <v>43535</v>
      </c>
      <c r="L284" s="71">
        <v>43539</v>
      </c>
      <c r="M284" s="71"/>
      <c r="N284" s="71"/>
      <c r="O284" s="71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  <c r="BP284" s="46"/>
      <c r="BQ284" s="46"/>
      <c r="BR284" s="46"/>
      <c r="BS284" s="46"/>
      <c r="BT284" s="46"/>
      <c r="BU284" s="46"/>
      <c r="BV284" s="46"/>
      <c r="BW284" s="46"/>
      <c r="BX284" s="46"/>
      <c r="BY284" s="46"/>
      <c r="BZ284" s="46"/>
      <c r="CA284" s="47"/>
      <c r="CB284" s="47"/>
      <c r="CC284" s="47"/>
      <c r="CD284" s="47"/>
      <c r="CE284" s="47"/>
      <c r="CF284" s="47"/>
      <c r="CG284" s="47"/>
      <c r="CH284" s="47"/>
      <c r="CI284" s="47"/>
      <c r="CJ284" s="47"/>
      <c r="CK284" s="47"/>
      <c r="CL284" s="47"/>
      <c r="CM284" s="47"/>
      <c r="CN284" s="47"/>
      <c r="CO284" s="47"/>
      <c r="CP284" s="47"/>
      <c r="CQ284" s="47"/>
      <c r="CR284" s="47"/>
      <c r="CS284" s="47"/>
      <c r="CT284" s="47"/>
      <c r="CU284" s="47"/>
      <c r="CV284" s="47"/>
      <c r="CW284" s="47"/>
      <c r="CX284" s="47"/>
      <c r="CY284" s="47"/>
      <c r="CZ284" s="47"/>
      <c r="DA284" s="47"/>
      <c r="DB284" s="47"/>
      <c r="DC284" s="47"/>
      <c r="DD284" s="47"/>
      <c r="DE284" s="47"/>
    </row>
    <row r="285" spans="1:109" s="48" customFormat="1" ht="72" x14ac:dyDescent="0.25">
      <c r="A285" s="16" t="s">
        <v>52</v>
      </c>
      <c r="B285" s="45">
        <v>318</v>
      </c>
      <c r="C285" s="59" t="s">
        <v>45</v>
      </c>
      <c r="D285" s="40" t="s">
        <v>72</v>
      </c>
      <c r="E285" s="41">
        <v>5</v>
      </c>
      <c r="F285" s="41" t="s">
        <v>84</v>
      </c>
      <c r="G285" s="41" t="s">
        <v>84</v>
      </c>
      <c r="H285" s="41">
        <f t="shared" si="5"/>
        <v>5</v>
      </c>
      <c r="I285" s="42">
        <v>7250</v>
      </c>
      <c r="J285" s="70"/>
      <c r="K285" s="71">
        <v>43549</v>
      </c>
      <c r="L285" s="71">
        <v>43553</v>
      </c>
      <c r="M285" s="71"/>
      <c r="N285" s="71"/>
      <c r="O285" s="71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  <c r="BP285" s="46"/>
      <c r="BQ285" s="46"/>
      <c r="BR285" s="46"/>
      <c r="BS285" s="46"/>
      <c r="BT285" s="46"/>
      <c r="BU285" s="46"/>
      <c r="BV285" s="46"/>
      <c r="BW285" s="46"/>
      <c r="BX285" s="46"/>
      <c r="BY285" s="46"/>
      <c r="BZ285" s="46"/>
      <c r="CA285" s="47"/>
      <c r="CB285" s="47"/>
      <c r="CC285" s="47"/>
      <c r="CD285" s="47"/>
      <c r="CE285" s="47"/>
      <c r="CF285" s="47"/>
      <c r="CG285" s="47"/>
      <c r="CH285" s="47"/>
      <c r="CI285" s="47"/>
      <c r="CJ285" s="47"/>
      <c r="CK285" s="47"/>
      <c r="CL285" s="47"/>
      <c r="CM285" s="47"/>
      <c r="CN285" s="47"/>
      <c r="CO285" s="47"/>
      <c r="CP285" s="47"/>
      <c r="CQ285" s="47"/>
      <c r="CR285" s="47"/>
      <c r="CS285" s="47"/>
      <c r="CT285" s="47"/>
      <c r="CU285" s="47"/>
      <c r="CV285" s="47"/>
      <c r="CW285" s="47"/>
      <c r="CX285" s="47"/>
      <c r="CY285" s="47"/>
      <c r="CZ285" s="47"/>
      <c r="DA285" s="47"/>
      <c r="DB285" s="47"/>
      <c r="DC285" s="47"/>
      <c r="DD285" s="47"/>
      <c r="DE285" s="47"/>
    </row>
    <row r="286" spans="1:109" s="48" customFormat="1" ht="72" x14ac:dyDescent="0.25">
      <c r="A286" s="16" t="s">
        <v>52</v>
      </c>
      <c r="B286" s="45">
        <v>319</v>
      </c>
      <c r="C286" s="59" t="s">
        <v>45</v>
      </c>
      <c r="D286" s="40" t="s">
        <v>72</v>
      </c>
      <c r="E286" s="41">
        <v>5</v>
      </c>
      <c r="F286" s="41" t="s">
        <v>84</v>
      </c>
      <c r="G286" s="41" t="s">
        <v>84</v>
      </c>
      <c r="H286" s="41">
        <f t="shared" si="5"/>
        <v>5</v>
      </c>
      <c r="I286" s="42">
        <v>7250</v>
      </c>
      <c r="J286" s="70"/>
      <c r="K286" s="71">
        <v>43563</v>
      </c>
      <c r="L286" s="71">
        <v>43567</v>
      </c>
      <c r="M286" s="71"/>
      <c r="N286" s="71"/>
      <c r="O286" s="71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  <c r="BP286" s="46"/>
      <c r="BQ286" s="46"/>
      <c r="BR286" s="46"/>
      <c r="BS286" s="46"/>
      <c r="BT286" s="46"/>
      <c r="BU286" s="46"/>
      <c r="BV286" s="46"/>
      <c r="BW286" s="46"/>
      <c r="BX286" s="46"/>
      <c r="BY286" s="46"/>
      <c r="BZ286" s="46"/>
      <c r="CA286" s="47"/>
      <c r="CB286" s="47"/>
      <c r="CC286" s="47"/>
      <c r="CD286" s="47"/>
      <c r="CE286" s="47"/>
      <c r="CF286" s="47"/>
      <c r="CG286" s="47"/>
      <c r="CH286" s="47"/>
      <c r="CI286" s="47"/>
      <c r="CJ286" s="47"/>
      <c r="CK286" s="47"/>
      <c r="CL286" s="47"/>
      <c r="CM286" s="47"/>
      <c r="CN286" s="47"/>
      <c r="CO286" s="47"/>
      <c r="CP286" s="47"/>
      <c r="CQ286" s="47"/>
      <c r="CR286" s="47"/>
      <c r="CS286" s="47"/>
      <c r="CT286" s="47"/>
      <c r="CU286" s="47"/>
      <c r="CV286" s="47"/>
      <c r="CW286" s="47"/>
      <c r="CX286" s="47"/>
      <c r="CY286" s="47"/>
      <c r="CZ286" s="47"/>
      <c r="DA286" s="47"/>
      <c r="DB286" s="47"/>
      <c r="DC286" s="47"/>
      <c r="DD286" s="47"/>
      <c r="DE286" s="47"/>
    </row>
    <row r="287" spans="1:109" s="48" customFormat="1" ht="72" x14ac:dyDescent="0.25">
      <c r="A287" s="16" t="s">
        <v>52</v>
      </c>
      <c r="B287" s="45">
        <v>320</v>
      </c>
      <c r="C287" s="59" t="s">
        <v>45</v>
      </c>
      <c r="D287" s="40" t="s">
        <v>72</v>
      </c>
      <c r="E287" s="41">
        <v>5</v>
      </c>
      <c r="F287" s="41" t="s">
        <v>84</v>
      </c>
      <c r="G287" s="41" t="s">
        <v>84</v>
      </c>
      <c r="H287" s="41">
        <f t="shared" si="5"/>
        <v>5</v>
      </c>
      <c r="I287" s="42">
        <v>7250</v>
      </c>
      <c r="J287" s="70"/>
      <c r="K287" s="71">
        <v>43605</v>
      </c>
      <c r="L287" s="71">
        <v>43609</v>
      </c>
      <c r="M287" s="71"/>
      <c r="N287" s="71"/>
      <c r="O287" s="71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  <c r="BP287" s="46"/>
      <c r="BQ287" s="46"/>
      <c r="BR287" s="46"/>
      <c r="BS287" s="46"/>
      <c r="BT287" s="46"/>
      <c r="BU287" s="46"/>
      <c r="BV287" s="46"/>
      <c r="BW287" s="46"/>
      <c r="BX287" s="46"/>
      <c r="BY287" s="46"/>
      <c r="BZ287" s="46"/>
      <c r="CA287" s="47"/>
      <c r="CB287" s="47"/>
      <c r="CC287" s="47"/>
      <c r="CD287" s="47"/>
      <c r="CE287" s="47"/>
      <c r="CF287" s="47"/>
      <c r="CG287" s="47"/>
      <c r="CH287" s="47"/>
      <c r="CI287" s="47"/>
      <c r="CJ287" s="47"/>
      <c r="CK287" s="47"/>
      <c r="CL287" s="47"/>
      <c r="CM287" s="47"/>
      <c r="CN287" s="47"/>
      <c r="CO287" s="47"/>
      <c r="CP287" s="47"/>
      <c r="CQ287" s="47"/>
      <c r="CR287" s="47"/>
      <c r="CS287" s="47"/>
      <c r="CT287" s="47"/>
      <c r="CU287" s="47"/>
      <c r="CV287" s="47"/>
      <c r="CW287" s="47"/>
      <c r="CX287" s="47"/>
      <c r="CY287" s="47"/>
      <c r="CZ287" s="47"/>
      <c r="DA287" s="47"/>
      <c r="DB287" s="47"/>
      <c r="DC287" s="47"/>
      <c r="DD287" s="47"/>
      <c r="DE287" s="47"/>
    </row>
    <row r="288" spans="1:109" s="48" customFormat="1" ht="72" x14ac:dyDescent="0.25">
      <c r="A288" s="16" t="s">
        <v>52</v>
      </c>
      <c r="B288" s="45">
        <v>321</v>
      </c>
      <c r="C288" s="59" t="s">
        <v>45</v>
      </c>
      <c r="D288" s="40" t="s">
        <v>72</v>
      </c>
      <c r="E288" s="41">
        <v>5</v>
      </c>
      <c r="F288" s="41" t="s">
        <v>84</v>
      </c>
      <c r="G288" s="41" t="s">
        <v>84</v>
      </c>
      <c r="H288" s="41">
        <f t="shared" si="5"/>
        <v>5</v>
      </c>
      <c r="I288" s="42">
        <v>7250</v>
      </c>
      <c r="J288" s="70"/>
      <c r="K288" s="71">
        <v>43647</v>
      </c>
      <c r="L288" s="71">
        <v>43651</v>
      </c>
      <c r="M288" s="71"/>
      <c r="N288" s="71"/>
      <c r="O288" s="71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  <c r="BP288" s="46"/>
      <c r="BQ288" s="46"/>
      <c r="BR288" s="46"/>
      <c r="BS288" s="46"/>
      <c r="BT288" s="46"/>
      <c r="BU288" s="46"/>
      <c r="BV288" s="46"/>
      <c r="BW288" s="46"/>
      <c r="BX288" s="46"/>
      <c r="BY288" s="46"/>
      <c r="BZ288" s="46"/>
      <c r="CA288" s="47"/>
      <c r="CB288" s="47"/>
      <c r="CC288" s="47"/>
      <c r="CD288" s="47"/>
      <c r="CE288" s="47"/>
      <c r="CF288" s="47"/>
      <c r="CG288" s="47"/>
      <c r="CH288" s="47"/>
      <c r="CI288" s="47"/>
      <c r="CJ288" s="47"/>
      <c r="CK288" s="47"/>
      <c r="CL288" s="47"/>
      <c r="CM288" s="47"/>
      <c r="CN288" s="47"/>
      <c r="CO288" s="47"/>
      <c r="CP288" s="47"/>
      <c r="CQ288" s="47"/>
      <c r="CR288" s="47"/>
      <c r="CS288" s="47"/>
      <c r="CT288" s="47"/>
      <c r="CU288" s="47"/>
      <c r="CV288" s="47"/>
      <c r="CW288" s="47"/>
      <c r="CX288" s="47"/>
      <c r="CY288" s="47"/>
      <c r="CZ288" s="47"/>
      <c r="DA288" s="47"/>
      <c r="DB288" s="47"/>
      <c r="DC288" s="47"/>
      <c r="DD288" s="47"/>
      <c r="DE288" s="47"/>
    </row>
    <row r="289" spans="1:109" s="48" customFormat="1" ht="72" x14ac:dyDescent="0.25">
      <c r="A289" s="16" t="s">
        <v>52</v>
      </c>
      <c r="B289" s="45">
        <v>322</v>
      </c>
      <c r="C289" s="59" t="s">
        <v>45</v>
      </c>
      <c r="D289" s="40" t="s">
        <v>72</v>
      </c>
      <c r="E289" s="41">
        <v>5</v>
      </c>
      <c r="F289" s="41" t="s">
        <v>84</v>
      </c>
      <c r="G289" s="41" t="s">
        <v>84</v>
      </c>
      <c r="H289" s="41">
        <f t="shared" si="5"/>
        <v>5</v>
      </c>
      <c r="I289" s="42">
        <v>7250</v>
      </c>
      <c r="J289" s="70"/>
      <c r="K289" s="71">
        <v>43682</v>
      </c>
      <c r="L289" s="71">
        <v>43686</v>
      </c>
      <c r="M289" s="71"/>
      <c r="N289" s="71"/>
      <c r="O289" s="71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  <c r="BP289" s="46"/>
      <c r="BQ289" s="46"/>
      <c r="BR289" s="46"/>
      <c r="BS289" s="46"/>
      <c r="BT289" s="46"/>
      <c r="BU289" s="46"/>
      <c r="BV289" s="46"/>
      <c r="BW289" s="46"/>
      <c r="BX289" s="46"/>
      <c r="BY289" s="46"/>
      <c r="BZ289" s="46"/>
      <c r="CA289" s="47"/>
      <c r="CB289" s="47"/>
      <c r="CC289" s="47"/>
      <c r="CD289" s="47"/>
      <c r="CE289" s="47"/>
      <c r="CF289" s="47"/>
      <c r="CG289" s="47"/>
      <c r="CH289" s="47"/>
      <c r="CI289" s="47"/>
      <c r="CJ289" s="47"/>
      <c r="CK289" s="47"/>
      <c r="CL289" s="47"/>
      <c r="CM289" s="47"/>
      <c r="CN289" s="47"/>
      <c r="CO289" s="47"/>
      <c r="CP289" s="47"/>
      <c r="CQ289" s="47"/>
      <c r="CR289" s="47"/>
      <c r="CS289" s="47"/>
      <c r="CT289" s="47"/>
      <c r="CU289" s="47"/>
      <c r="CV289" s="47"/>
      <c r="CW289" s="47"/>
      <c r="CX289" s="47"/>
      <c r="CY289" s="47"/>
      <c r="CZ289" s="47"/>
      <c r="DA289" s="47"/>
      <c r="DB289" s="47"/>
      <c r="DC289" s="47"/>
      <c r="DD289" s="47"/>
      <c r="DE289" s="47"/>
    </row>
    <row r="290" spans="1:109" s="48" customFormat="1" ht="72" x14ac:dyDescent="0.25">
      <c r="A290" s="16" t="s">
        <v>52</v>
      </c>
      <c r="B290" s="45">
        <v>323</v>
      </c>
      <c r="C290" s="59" t="s">
        <v>45</v>
      </c>
      <c r="D290" s="40" t="s">
        <v>72</v>
      </c>
      <c r="E290" s="41">
        <v>5</v>
      </c>
      <c r="F290" s="41" t="s">
        <v>84</v>
      </c>
      <c r="G290" s="41" t="s">
        <v>84</v>
      </c>
      <c r="H290" s="41">
        <f t="shared" si="5"/>
        <v>5</v>
      </c>
      <c r="I290" s="42">
        <v>7250</v>
      </c>
      <c r="J290" s="70"/>
      <c r="K290" s="71">
        <v>43717</v>
      </c>
      <c r="L290" s="71">
        <v>43721</v>
      </c>
      <c r="M290" s="71"/>
      <c r="N290" s="71"/>
      <c r="O290" s="71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  <c r="BP290" s="46"/>
      <c r="BQ290" s="46"/>
      <c r="BR290" s="46"/>
      <c r="BS290" s="46"/>
      <c r="BT290" s="46"/>
      <c r="BU290" s="46"/>
      <c r="BV290" s="46"/>
      <c r="BW290" s="46"/>
      <c r="BX290" s="46"/>
      <c r="BY290" s="46"/>
      <c r="BZ290" s="46"/>
      <c r="CA290" s="47"/>
      <c r="CB290" s="47"/>
      <c r="CC290" s="47"/>
      <c r="CD290" s="47"/>
      <c r="CE290" s="47"/>
      <c r="CF290" s="47"/>
      <c r="CG290" s="47"/>
      <c r="CH290" s="47"/>
      <c r="CI290" s="47"/>
      <c r="CJ290" s="47"/>
      <c r="CK290" s="47"/>
      <c r="CL290" s="47"/>
      <c r="CM290" s="47"/>
      <c r="CN290" s="47"/>
      <c r="CO290" s="47"/>
      <c r="CP290" s="47"/>
      <c r="CQ290" s="47"/>
      <c r="CR290" s="47"/>
      <c r="CS290" s="47"/>
      <c r="CT290" s="47"/>
      <c r="CU290" s="47"/>
      <c r="CV290" s="47"/>
      <c r="CW290" s="47"/>
      <c r="CX290" s="47"/>
      <c r="CY290" s="47"/>
      <c r="CZ290" s="47"/>
      <c r="DA290" s="47"/>
      <c r="DB290" s="47"/>
      <c r="DC290" s="47"/>
      <c r="DD290" s="47"/>
      <c r="DE290" s="47"/>
    </row>
    <row r="291" spans="1:109" s="48" customFormat="1" ht="72" x14ac:dyDescent="0.25">
      <c r="A291" s="16" t="s">
        <v>52</v>
      </c>
      <c r="B291" s="45">
        <v>324</v>
      </c>
      <c r="C291" s="59" t="s">
        <v>45</v>
      </c>
      <c r="D291" s="40" t="s">
        <v>72</v>
      </c>
      <c r="E291" s="41">
        <v>5</v>
      </c>
      <c r="F291" s="41" t="s">
        <v>84</v>
      </c>
      <c r="G291" s="41" t="s">
        <v>84</v>
      </c>
      <c r="H291" s="41">
        <f t="shared" si="5"/>
        <v>5</v>
      </c>
      <c r="I291" s="42">
        <v>7250</v>
      </c>
      <c r="J291" s="70"/>
      <c r="K291" s="71">
        <v>43745</v>
      </c>
      <c r="L291" s="71">
        <v>43749</v>
      </c>
      <c r="M291" s="71"/>
      <c r="N291" s="71"/>
      <c r="O291" s="71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  <c r="BP291" s="46"/>
      <c r="BQ291" s="46"/>
      <c r="BR291" s="46"/>
      <c r="BS291" s="46"/>
      <c r="BT291" s="46"/>
      <c r="BU291" s="46"/>
      <c r="BV291" s="46"/>
      <c r="BW291" s="46"/>
      <c r="BX291" s="46"/>
      <c r="BY291" s="46"/>
      <c r="BZ291" s="46"/>
      <c r="CA291" s="47"/>
      <c r="CB291" s="47"/>
      <c r="CC291" s="47"/>
      <c r="CD291" s="47"/>
      <c r="CE291" s="47"/>
      <c r="CF291" s="47"/>
      <c r="CG291" s="47"/>
      <c r="CH291" s="47"/>
      <c r="CI291" s="47"/>
      <c r="CJ291" s="47"/>
      <c r="CK291" s="47"/>
      <c r="CL291" s="47"/>
      <c r="CM291" s="47"/>
      <c r="CN291" s="47"/>
      <c r="CO291" s="47"/>
      <c r="CP291" s="47"/>
      <c r="CQ291" s="47"/>
      <c r="CR291" s="47"/>
      <c r="CS291" s="47"/>
      <c r="CT291" s="47"/>
      <c r="CU291" s="47"/>
      <c r="CV291" s="47"/>
      <c r="CW291" s="47"/>
      <c r="CX291" s="47"/>
      <c r="CY291" s="47"/>
      <c r="CZ291" s="47"/>
      <c r="DA291" s="47"/>
      <c r="DB291" s="47"/>
      <c r="DC291" s="47"/>
      <c r="DD291" s="47"/>
      <c r="DE291" s="47"/>
    </row>
    <row r="292" spans="1:109" s="48" customFormat="1" ht="72" x14ac:dyDescent="0.25">
      <c r="A292" s="16" t="s">
        <v>52</v>
      </c>
      <c r="B292" s="45">
        <v>325</v>
      </c>
      <c r="C292" s="59" t="s">
        <v>45</v>
      </c>
      <c r="D292" s="40" t="s">
        <v>72</v>
      </c>
      <c r="E292" s="41">
        <v>5</v>
      </c>
      <c r="F292" s="41" t="s">
        <v>84</v>
      </c>
      <c r="G292" s="41" t="s">
        <v>84</v>
      </c>
      <c r="H292" s="41">
        <f t="shared" si="5"/>
        <v>5</v>
      </c>
      <c r="I292" s="42">
        <v>7250</v>
      </c>
      <c r="J292" s="70"/>
      <c r="K292" s="71">
        <v>43780</v>
      </c>
      <c r="L292" s="71">
        <v>43784</v>
      </c>
      <c r="M292" s="71"/>
      <c r="N292" s="71"/>
      <c r="O292" s="71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  <c r="BP292" s="46"/>
      <c r="BQ292" s="46"/>
      <c r="BR292" s="46"/>
      <c r="BS292" s="46"/>
      <c r="BT292" s="46"/>
      <c r="BU292" s="46"/>
      <c r="BV292" s="46"/>
      <c r="BW292" s="46"/>
      <c r="BX292" s="46"/>
      <c r="BY292" s="46"/>
      <c r="BZ292" s="46"/>
      <c r="CA292" s="47"/>
      <c r="CB292" s="47"/>
      <c r="CC292" s="47"/>
      <c r="CD292" s="47"/>
      <c r="CE292" s="47"/>
      <c r="CF292" s="47"/>
      <c r="CG292" s="47"/>
      <c r="CH292" s="47"/>
      <c r="CI292" s="47"/>
      <c r="CJ292" s="47"/>
      <c r="CK292" s="47"/>
      <c r="CL292" s="47"/>
      <c r="CM292" s="47"/>
      <c r="CN292" s="47"/>
      <c r="CO292" s="47"/>
      <c r="CP292" s="47"/>
      <c r="CQ292" s="47"/>
      <c r="CR292" s="47"/>
      <c r="CS292" s="47"/>
      <c r="CT292" s="47"/>
      <c r="CU292" s="47"/>
      <c r="CV292" s="47"/>
      <c r="CW292" s="47"/>
      <c r="CX292" s="47"/>
      <c r="CY292" s="47"/>
      <c r="CZ292" s="47"/>
      <c r="DA292" s="47"/>
      <c r="DB292" s="47"/>
      <c r="DC292" s="47"/>
      <c r="DD292" s="47"/>
      <c r="DE292" s="47"/>
    </row>
    <row r="293" spans="1:109" s="48" customFormat="1" ht="72" x14ac:dyDescent="0.25">
      <c r="A293" s="16" t="s">
        <v>52</v>
      </c>
      <c r="B293" s="45">
        <v>326</v>
      </c>
      <c r="C293" s="59" t="s">
        <v>45</v>
      </c>
      <c r="D293" s="40" t="s">
        <v>72</v>
      </c>
      <c r="E293" s="41">
        <v>5</v>
      </c>
      <c r="F293" s="41" t="s">
        <v>84</v>
      </c>
      <c r="G293" s="41" t="s">
        <v>84</v>
      </c>
      <c r="H293" s="41">
        <f t="shared" si="5"/>
        <v>5</v>
      </c>
      <c r="I293" s="42">
        <v>7250</v>
      </c>
      <c r="J293" s="70"/>
      <c r="K293" s="71">
        <v>43801</v>
      </c>
      <c r="L293" s="71">
        <v>43805</v>
      </c>
      <c r="M293" s="71"/>
      <c r="N293" s="71"/>
      <c r="O293" s="71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  <c r="BP293" s="46"/>
      <c r="BQ293" s="46"/>
      <c r="BR293" s="46"/>
      <c r="BS293" s="46"/>
      <c r="BT293" s="46"/>
      <c r="BU293" s="46"/>
      <c r="BV293" s="46"/>
      <c r="BW293" s="46"/>
      <c r="BX293" s="46"/>
      <c r="BY293" s="46"/>
      <c r="BZ293" s="46"/>
      <c r="CA293" s="47"/>
      <c r="CB293" s="47"/>
      <c r="CC293" s="47"/>
      <c r="CD293" s="47"/>
      <c r="CE293" s="47"/>
      <c r="CF293" s="47"/>
      <c r="CG293" s="47"/>
      <c r="CH293" s="47"/>
      <c r="CI293" s="47"/>
      <c r="CJ293" s="47"/>
      <c r="CK293" s="47"/>
      <c r="CL293" s="47"/>
      <c r="CM293" s="47"/>
      <c r="CN293" s="47"/>
      <c r="CO293" s="47"/>
      <c r="CP293" s="47"/>
      <c r="CQ293" s="47"/>
      <c r="CR293" s="47"/>
      <c r="CS293" s="47"/>
      <c r="CT293" s="47"/>
      <c r="CU293" s="47"/>
      <c r="CV293" s="47"/>
      <c r="CW293" s="47"/>
      <c r="CX293" s="47"/>
      <c r="CY293" s="47"/>
      <c r="CZ293" s="47"/>
      <c r="DA293" s="47"/>
      <c r="DB293" s="47"/>
      <c r="DC293" s="47"/>
      <c r="DD293" s="47"/>
      <c r="DE293" s="47"/>
    </row>
    <row r="294" spans="1:109" s="48" customFormat="1" ht="90" x14ac:dyDescent="0.25">
      <c r="A294" s="16" t="s">
        <v>52</v>
      </c>
      <c r="B294" s="45">
        <v>327</v>
      </c>
      <c r="C294" s="59" t="s">
        <v>65</v>
      </c>
      <c r="D294" s="40" t="s">
        <v>72</v>
      </c>
      <c r="E294" s="41">
        <v>5</v>
      </c>
      <c r="F294" s="41" t="s">
        <v>84</v>
      </c>
      <c r="G294" s="41" t="s">
        <v>84</v>
      </c>
      <c r="H294" s="41">
        <f t="shared" si="5"/>
        <v>5</v>
      </c>
      <c r="I294" s="42">
        <v>7250</v>
      </c>
      <c r="J294" s="70"/>
      <c r="K294" s="71">
        <v>43549</v>
      </c>
      <c r="L294" s="71">
        <v>43553</v>
      </c>
      <c r="M294" s="71"/>
      <c r="N294" s="71"/>
      <c r="O294" s="71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  <c r="BP294" s="46"/>
      <c r="BQ294" s="46"/>
      <c r="BR294" s="46"/>
      <c r="BS294" s="46"/>
      <c r="BT294" s="46"/>
      <c r="BU294" s="46"/>
      <c r="BV294" s="46"/>
      <c r="BW294" s="46"/>
      <c r="BX294" s="46"/>
      <c r="BY294" s="46"/>
      <c r="BZ294" s="46"/>
      <c r="CA294" s="47"/>
      <c r="CB294" s="47"/>
      <c r="CC294" s="47"/>
      <c r="CD294" s="47"/>
      <c r="CE294" s="47"/>
      <c r="CF294" s="47"/>
      <c r="CG294" s="47"/>
      <c r="CH294" s="47"/>
      <c r="CI294" s="47"/>
      <c r="CJ294" s="47"/>
      <c r="CK294" s="47"/>
      <c r="CL294" s="47"/>
      <c r="CM294" s="47"/>
      <c r="CN294" s="47"/>
      <c r="CO294" s="47"/>
      <c r="CP294" s="47"/>
      <c r="CQ294" s="47"/>
      <c r="CR294" s="47"/>
      <c r="CS294" s="47"/>
      <c r="CT294" s="47"/>
      <c r="CU294" s="47"/>
      <c r="CV294" s="47"/>
      <c r="CW294" s="47"/>
      <c r="CX294" s="47"/>
      <c r="CY294" s="47"/>
      <c r="CZ294" s="47"/>
      <c r="DA294" s="47"/>
      <c r="DB294" s="47"/>
      <c r="DC294" s="47"/>
      <c r="DD294" s="47"/>
      <c r="DE294" s="47"/>
    </row>
    <row r="295" spans="1:109" s="48" customFormat="1" ht="54" x14ac:dyDescent="0.25">
      <c r="A295" s="16" t="s">
        <v>52</v>
      </c>
      <c r="B295" s="45">
        <v>328</v>
      </c>
      <c r="C295" s="59" t="s">
        <v>64</v>
      </c>
      <c r="D295" s="40" t="s">
        <v>72</v>
      </c>
      <c r="E295" s="41">
        <v>5</v>
      </c>
      <c r="F295" s="41" t="s">
        <v>84</v>
      </c>
      <c r="G295" s="41" t="s">
        <v>84</v>
      </c>
      <c r="H295" s="41">
        <f t="shared" si="5"/>
        <v>5</v>
      </c>
      <c r="I295" s="42">
        <v>7250</v>
      </c>
      <c r="J295" s="70"/>
      <c r="K295" s="71">
        <v>43682</v>
      </c>
      <c r="L295" s="71">
        <v>43686</v>
      </c>
      <c r="M295" s="71"/>
      <c r="N295" s="71"/>
      <c r="O295" s="71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  <c r="BP295" s="46"/>
      <c r="BQ295" s="46"/>
      <c r="BR295" s="46"/>
      <c r="BS295" s="46"/>
      <c r="BT295" s="46"/>
      <c r="BU295" s="46"/>
      <c r="BV295" s="46"/>
      <c r="BW295" s="46"/>
      <c r="BX295" s="46"/>
      <c r="BY295" s="46"/>
      <c r="BZ295" s="46"/>
      <c r="CA295" s="47"/>
      <c r="CB295" s="47"/>
      <c r="CC295" s="47"/>
      <c r="CD295" s="47"/>
      <c r="CE295" s="47"/>
      <c r="CF295" s="47"/>
      <c r="CG295" s="47"/>
      <c r="CH295" s="47"/>
      <c r="CI295" s="47"/>
      <c r="CJ295" s="47"/>
      <c r="CK295" s="47"/>
      <c r="CL295" s="47"/>
      <c r="CM295" s="47"/>
      <c r="CN295" s="47"/>
      <c r="CO295" s="47"/>
      <c r="CP295" s="47"/>
      <c r="CQ295" s="47"/>
      <c r="CR295" s="47"/>
      <c r="CS295" s="47"/>
      <c r="CT295" s="47"/>
      <c r="CU295" s="47"/>
      <c r="CV295" s="47"/>
      <c r="CW295" s="47"/>
      <c r="CX295" s="47"/>
      <c r="CY295" s="47"/>
      <c r="CZ295" s="47"/>
      <c r="DA295" s="47"/>
      <c r="DB295" s="47"/>
      <c r="DC295" s="47"/>
      <c r="DD295" s="47"/>
      <c r="DE295" s="47"/>
    </row>
    <row r="296" spans="1:109" s="48" customFormat="1" ht="45" x14ac:dyDescent="0.25">
      <c r="A296" s="16" t="s">
        <v>52</v>
      </c>
      <c r="B296" s="45">
        <v>329</v>
      </c>
      <c r="C296" s="59" t="s">
        <v>129</v>
      </c>
      <c r="D296" s="40" t="s">
        <v>71</v>
      </c>
      <c r="E296" s="41">
        <v>5</v>
      </c>
      <c r="F296" s="41" t="s">
        <v>84</v>
      </c>
      <c r="G296" s="41" t="s">
        <v>84</v>
      </c>
      <c r="H296" s="41">
        <f t="shared" si="5"/>
        <v>5</v>
      </c>
      <c r="I296" s="42">
        <v>7250</v>
      </c>
      <c r="J296" s="70"/>
      <c r="K296" s="71">
        <v>43801</v>
      </c>
      <c r="L296" s="71">
        <v>43805</v>
      </c>
      <c r="M296" s="71"/>
      <c r="N296" s="71"/>
      <c r="O296" s="71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  <c r="BP296" s="46"/>
      <c r="BQ296" s="46"/>
      <c r="BR296" s="46"/>
      <c r="BS296" s="46"/>
      <c r="BT296" s="46"/>
      <c r="BU296" s="46"/>
      <c r="BV296" s="46"/>
      <c r="BW296" s="46"/>
      <c r="BX296" s="46"/>
      <c r="BY296" s="46"/>
      <c r="BZ296" s="46"/>
      <c r="CA296" s="47"/>
      <c r="CB296" s="47"/>
      <c r="CC296" s="47"/>
      <c r="CD296" s="47"/>
      <c r="CE296" s="47"/>
      <c r="CF296" s="47"/>
      <c r="CG296" s="47"/>
      <c r="CH296" s="47"/>
      <c r="CI296" s="47"/>
      <c r="CJ296" s="47"/>
      <c r="CK296" s="47"/>
      <c r="CL296" s="47"/>
      <c r="CM296" s="47"/>
      <c r="CN296" s="47"/>
      <c r="CO296" s="47"/>
      <c r="CP296" s="47"/>
      <c r="CQ296" s="47"/>
      <c r="CR296" s="47"/>
      <c r="CS296" s="47"/>
      <c r="CT296" s="47"/>
      <c r="CU296" s="47"/>
      <c r="CV296" s="47"/>
      <c r="CW296" s="47"/>
      <c r="CX296" s="47"/>
      <c r="CY296" s="47"/>
      <c r="CZ296" s="47"/>
      <c r="DA296" s="47"/>
      <c r="DB296" s="47"/>
      <c r="DC296" s="47"/>
      <c r="DD296" s="47"/>
      <c r="DE296" s="47"/>
    </row>
    <row r="297" spans="1:109" s="48" customFormat="1" ht="54" x14ac:dyDescent="0.25">
      <c r="A297" s="16" t="s">
        <v>52</v>
      </c>
      <c r="B297" s="45">
        <v>330</v>
      </c>
      <c r="C297" s="59" t="s">
        <v>55</v>
      </c>
      <c r="D297" s="40" t="s">
        <v>71</v>
      </c>
      <c r="E297" s="41">
        <v>5</v>
      </c>
      <c r="F297" s="41" t="s">
        <v>84</v>
      </c>
      <c r="G297" s="41" t="s">
        <v>84</v>
      </c>
      <c r="H297" s="41">
        <f t="shared" si="5"/>
        <v>5</v>
      </c>
      <c r="I297" s="42">
        <v>7250</v>
      </c>
      <c r="J297" s="70"/>
      <c r="K297" s="71">
        <v>43717</v>
      </c>
      <c r="L297" s="71">
        <v>43721</v>
      </c>
      <c r="M297" s="71"/>
      <c r="N297" s="71"/>
      <c r="O297" s="71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  <c r="BP297" s="46"/>
      <c r="BQ297" s="46"/>
      <c r="BR297" s="46"/>
      <c r="BS297" s="46"/>
      <c r="BT297" s="46"/>
      <c r="BU297" s="46"/>
      <c r="BV297" s="46"/>
      <c r="BW297" s="46"/>
      <c r="BX297" s="46"/>
      <c r="BY297" s="46"/>
      <c r="BZ297" s="46"/>
      <c r="CA297" s="47"/>
      <c r="CB297" s="47"/>
      <c r="CC297" s="47"/>
      <c r="CD297" s="47"/>
      <c r="CE297" s="47"/>
      <c r="CF297" s="47"/>
      <c r="CG297" s="47"/>
      <c r="CH297" s="47"/>
      <c r="CI297" s="47"/>
      <c r="CJ297" s="47"/>
      <c r="CK297" s="47"/>
      <c r="CL297" s="47"/>
      <c r="CM297" s="47"/>
      <c r="CN297" s="47"/>
      <c r="CO297" s="47"/>
      <c r="CP297" s="47"/>
      <c r="CQ297" s="47"/>
      <c r="CR297" s="47"/>
      <c r="CS297" s="47"/>
      <c r="CT297" s="47"/>
      <c r="CU297" s="47"/>
      <c r="CV297" s="47"/>
      <c r="CW297" s="47"/>
      <c r="CX297" s="47"/>
      <c r="CY297" s="47"/>
      <c r="CZ297" s="47"/>
      <c r="DA297" s="47"/>
      <c r="DB297" s="47"/>
      <c r="DC297" s="47"/>
      <c r="DD297" s="47"/>
      <c r="DE297" s="47"/>
    </row>
    <row r="298" spans="1:109" s="48" customFormat="1" ht="36" x14ac:dyDescent="0.25">
      <c r="A298" s="16" t="s">
        <v>52</v>
      </c>
      <c r="B298" s="45">
        <v>331</v>
      </c>
      <c r="C298" s="59" t="s">
        <v>183</v>
      </c>
      <c r="D298" s="40" t="s">
        <v>72</v>
      </c>
      <c r="E298" s="41">
        <v>32</v>
      </c>
      <c r="F298" s="41" t="s">
        <v>84</v>
      </c>
      <c r="G298" s="41" t="s">
        <v>84</v>
      </c>
      <c r="H298" s="41">
        <f t="shared" si="5"/>
        <v>32</v>
      </c>
      <c r="I298" s="55">
        <v>22500</v>
      </c>
      <c r="J298" s="70"/>
      <c r="K298" s="71">
        <v>43633</v>
      </c>
      <c r="L298" s="71">
        <v>43664</v>
      </c>
      <c r="M298" s="71"/>
      <c r="N298" s="71"/>
      <c r="O298" s="71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  <c r="BP298" s="46"/>
      <c r="BQ298" s="46"/>
      <c r="BR298" s="46"/>
      <c r="BS298" s="46"/>
      <c r="BT298" s="46"/>
      <c r="BU298" s="46"/>
      <c r="BV298" s="46"/>
      <c r="BW298" s="46"/>
      <c r="BX298" s="46"/>
      <c r="BY298" s="46"/>
      <c r="BZ298" s="46"/>
      <c r="CA298" s="47"/>
      <c r="CB298" s="47"/>
      <c r="CC298" s="47"/>
      <c r="CD298" s="47"/>
      <c r="CE298" s="47"/>
      <c r="CF298" s="47"/>
      <c r="CG298" s="47"/>
      <c r="CH298" s="47"/>
      <c r="CI298" s="47"/>
      <c r="CJ298" s="47"/>
      <c r="CK298" s="47"/>
      <c r="CL298" s="47"/>
      <c r="CM298" s="47"/>
      <c r="CN298" s="47"/>
      <c r="CO298" s="47"/>
      <c r="CP298" s="47"/>
      <c r="CQ298" s="47"/>
      <c r="CR298" s="47"/>
      <c r="CS298" s="47"/>
      <c r="CT298" s="47"/>
      <c r="CU298" s="47"/>
      <c r="CV298" s="47"/>
      <c r="CW298" s="47"/>
      <c r="CX298" s="47"/>
      <c r="CY298" s="47"/>
      <c r="CZ298" s="47"/>
      <c r="DA298" s="47"/>
      <c r="DB298" s="47"/>
      <c r="DC298" s="47"/>
      <c r="DD298" s="47"/>
      <c r="DE298" s="47"/>
    </row>
    <row r="299" spans="1:109" ht="40.5" x14ac:dyDescent="0.25">
      <c r="A299" s="29"/>
      <c r="B299" s="30"/>
      <c r="C299" s="19" t="s">
        <v>74</v>
      </c>
      <c r="D299" s="22"/>
      <c r="E299" s="18"/>
      <c r="F299" s="18"/>
      <c r="G299" s="18"/>
      <c r="H299" s="18"/>
      <c r="I299" s="20"/>
      <c r="J299" s="75"/>
      <c r="K299" s="74"/>
      <c r="L299" s="74"/>
      <c r="M299" s="74"/>
      <c r="N299" s="74"/>
      <c r="O299" s="74"/>
    </row>
    <row r="300" spans="1:109" s="63" customFormat="1" x14ac:dyDescent="0.25">
      <c r="A300" s="16" t="s">
        <v>52</v>
      </c>
      <c r="B300" s="45">
        <v>332</v>
      </c>
      <c r="C300" s="39" t="s">
        <v>114</v>
      </c>
      <c r="D300" s="40" t="s">
        <v>68</v>
      </c>
      <c r="E300" s="66">
        <v>2</v>
      </c>
      <c r="F300" s="66" t="s">
        <v>84</v>
      </c>
      <c r="G300" s="66" t="s">
        <v>84</v>
      </c>
      <c r="H300" s="41">
        <f t="shared" ref="H300:H327" si="6">SUM(E300:G300)</f>
        <v>2</v>
      </c>
      <c r="I300" s="42">
        <v>2400</v>
      </c>
      <c r="J300" s="72"/>
      <c r="K300" s="71">
        <v>43493</v>
      </c>
      <c r="L300" s="71">
        <v>43494</v>
      </c>
      <c r="M300" s="71"/>
      <c r="N300" s="71"/>
      <c r="O300" s="7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  <c r="AC300" s="61"/>
      <c r="AD300" s="61"/>
      <c r="AE300" s="61"/>
      <c r="AF300" s="61"/>
      <c r="AG300" s="61"/>
      <c r="AH300" s="61"/>
      <c r="AI300" s="61"/>
      <c r="AJ300" s="61"/>
      <c r="AK300" s="61"/>
      <c r="AL300" s="61"/>
      <c r="AM300" s="61"/>
      <c r="AN300" s="61"/>
      <c r="AO300" s="61"/>
      <c r="AP300" s="61"/>
      <c r="AQ300" s="61"/>
      <c r="AR300" s="61"/>
      <c r="AS300" s="61"/>
      <c r="AT300" s="61"/>
      <c r="AU300" s="61"/>
      <c r="AV300" s="61"/>
      <c r="AW300" s="61"/>
      <c r="AX300" s="61"/>
      <c r="AY300" s="61"/>
      <c r="AZ300" s="61"/>
      <c r="BA300" s="61"/>
      <c r="BB300" s="61"/>
      <c r="BC300" s="61"/>
      <c r="BD300" s="61"/>
      <c r="BE300" s="61"/>
      <c r="BF300" s="61"/>
      <c r="BG300" s="61"/>
      <c r="BH300" s="61"/>
      <c r="BI300" s="61"/>
      <c r="BJ300" s="61"/>
      <c r="BK300" s="61"/>
      <c r="BL300" s="61"/>
      <c r="BM300" s="61"/>
      <c r="BN300" s="61"/>
      <c r="BO300" s="61"/>
      <c r="BP300" s="61"/>
      <c r="BQ300" s="61"/>
      <c r="BR300" s="61"/>
      <c r="BS300" s="61"/>
      <c r="BT300" s="61"/>
      <c r="BU300" s="61"/>
      <c r="BV300" s="61"/>
      <c r="BW300" s="61"/>
      <c r="BX300" s="61"/>
      <c r="BY300" s="61"/>
      <c r="BZ300" s="61"/>
      <c r="CA300" s="62"/>
      <c r="CB300" s="62"/>
      <c r="CC300" s="62"/>
      <c r="CD300" s="62"/>
      <c r="CE300" s="62"/>
      <c r="CF300" s="62"/>
      <c r="CG300" s="62"/>
      <c r="CH300" s="62"/>
      <c r="CI300" s="62"/>
      <c r="CJ300" s="62"/>
      <c r="CK300" s="62"/>
      <c r="CL300" s="62"/>
      <c r="CM300" s="62"/>
      <c r="CN300" s="62"/>
      <c r="CO300" s="62"/>
      <c r="CP300" s="62"/>
      <c r="CQ300" s="62"/>
      <c r="CR300" s="62"/>
      <c r="CS300" s="62"/>
      <c r="CT300" s="62"/>
      <c r="CU300" s="62"/>
      <c r="CV300" s="62"/>
      <c r="CW300" s="62"/>
      <c r="CX300" s="62"/>
      <c r="CY300" s="62"/>
      <c r="CZ300" s="62"/>
      <c r="DA300" s="62"/>
      <c r="DB300" s="62"/>
      <c r="DC300" s="62"/>
      <c r="DD300" s="62"/>
      <c r="DE300" s="62"/>
    </row>
    <row r="301" spans="1:109" s="63" customFormat="1" x14ac:dyDescent="0.25">
      <c r="A301" s="16" t="s">
        <v>52</v>
      </c>
      <c r="B301" s="45">
        <v>333</v>
      </c>
      <c r="C301" s="39" t="s">
        <v>114</v>
      </c>
      <c r="D301" s="40" t="s">
        <v>68</v>
      </c>
      <c r="E301" s="66">
        <v>2</v>
      </c>
      <c r="F301" s="66" t="s">
        <v>84</v>
      </c>
      <c r="G301" s="66" t="s">
        <v>84</v>
      </c>
      <c r="H301" s="41">
        <f t="shared" si="6"/>
        <v>2</v>
      </c>
      <c r="I301" s="42">
        <v>2400</v>
      </c>
      <c r="J301" s="72"/>
      <c r="K301" s="71">
        <v>43528</v>
      </c>
      <c r="L301" s="71">
        <v>43529</v>
      </c>
      <c r="M301" s="71"/>
      <c r="N301" s="71"/>
      <c r="O301" s="7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  <c r="AC301" s="61"/>
      <c r="AD301" s="61"/>
      <c r="AE301" s="61"/>
      <c r="AF301" s="61"/>
      <c r="AG301" s="61"/>
      <c r="AH301" s="61"/>
      <c r="AI301" s="61"/>
      <c r="AJ301" s="61"/>
      <c r="AK301" s="61"/>
      <c r="AL301" s="61"/>
      <c r="AM301" s="61"/>
      <c r="AN301" s="61"/>
      <c r="AO301" s="61"/>
      <c r="AP301" s="61"/>
      <c r="AQ301" s="61"/>
      <c r="AR301" s="61"/>
      <c r="AS301" s="61"/>
      <c r="AT301" s="61"/>
      <c r="AU301" s="61"/>
      <c r="AV301" s="61"/>
      <c r="AW301" s="61"/>
      <c r="AX301" s="61"/>
      <c r="AY301" s="61"/>
      <c r="AZ301" s="61"/>
      <c r="BA301" s="61"/>
      <c r="BB301" s="61"/>
      <c r="BC301" s="61"/>
      <c r="BD301" s="61"/>
      <c r="BE301" s="61"/>
      <c r="BF301" s="61"/>
      <c r="BG301" s="61"/>
      <c r="BH301" s="61"/>
      <c r="BI301" s="61"/>
      <c r="BJ301" s="61"/>
      <c r="BK301" s="61"/>
      <c r="BL301" s="61"/>
      <c r="BM301" s="61"/>
      <c r="BN301" s="61"/>
      <c r="BO301" s="61"/>
      <c r="BP301" s="61"/>
      <c r="BQ301" s="61"/>
      <c r="BR301" s="61"/>
      <c r="BS301" s="61"/>
      <c r="BT301" s="61"/>
      <c r="BU301" s="61"/>
      <c r="BV301" s="61"/>
      <c r="BW301" s="61"/>
      <c r="BX301" s="61"/>
      <c r="BY301" s="61"/>
      <c r="BZ301" s="61"/>
      <c r="CA301" s="62"/>
      <c r="CB301" s="62"/>
      <c r="CC301" s="62"/>
      <c r="CD301" s="62"/>
      <c r="CE301" s="62"/>
      <c r="CF301" s="62"/>
      <c r="CG301" s="62"/>
      <c r="CH301" s="62"/>
      <c r="CI301" s="62"/>
      <c r="CJ301" s="62"/>
      <c r="CK301" s="62"/>
      <c r="CL301" s="62"/>
      <c r="CM301" s="62"/>
      <c r="CN301" s="62"/>
      <c r="CO301" s="62"/>
      <c r="CP301" s="62"/>
      <c r="CQ301" s="62"/>
      <c r="CR301" s="62"/>
      <c r="CS301" s="62"/>
      <c r="CT301" s="62"/>
      <c r="CU301" s="62"/>
      <c r="CV301" s="62"/>
      <c r="CW301" s="62"/>
      <c r="CX301" s="62"/>
      <c r="CY301" s="62"/>
      <c r="CZ301" s="62"/>
      <c r="DA301" s="62"/>
      <c r="DB301" s="62"/>
      <c r="DC301" s="62"/>
      <c r="DD301" s="62"/>
      <c r="DE301" s="62"/>
    </row>
    <row r="302" spans="1:109" s="63" customFormat="1" x14ac:dyDescent="0.25">
      <c r="A302" s="16" t="s">
        <v>52</v>
      </c>
      <c r="B302" s="45">
        <v>334</v>
      </c>
      <c r="C302" s="39" t="s">
        <v>114</v>
      </c>
      <c r="D302" s="40" t="s">
        <v>68</v>
      </c>
      <c r="E302" s="66">
        <v>2</v>
      </c>
      <c r="F302" s="66" t="s">
        <v>84</v>
      </c>
      <c r="G302" s="66" t="s">
        <v>84</v>
      </c>
      <c r="H302" s="41">
        <f t="shared" si="6"/>
        <v>2</v>
      </c>
      <c r="I302" s="42">
        <v>2400</v>
      </c>
      <c r="J302" s="72"/>
      <c r="K302" s="71">
        <v>43556</v>
      </c>
      <c r="L302" s="71">
        <v>43557</v>
      </c>
      <c r="M302" s="71"/>
      <c r="N302" s="71"/>
      <c r="O302" s="7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61"/>
      <c r="AD302" s="61"/>
      <c r="AE302" s="61"/>
      <c r="AF302" s="61"/>
      <c r="AG302" s="61"/>
      <c r="AH302" s="61"/>
      <c r="AI302" s="61"/>
      <c r="AJ302" s="61"/>
      <c r="AK302" s="61"/>
      <c r="AL302" s="61"/>
      <c r="AM302" s="61"/>
      <c r="AN302" s="61"/>
      <c r="AO302" s="61"/>
      <c r="AP302" s="61"/>
      <c r="AQ302" s="61"/>
      <c r="AR302" s="61"/>
      <c r="AS302" s="61"/>
      <c r="AT302" s="61"/>
      <c r="AU302" s="61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  <c r="BK302" s="61"/>
      <c r="BL302" s="61"/>
      <c r="BM302" s="61"/>
      <c r="BN302" s="61"/>
      <c r="BO302" s="61"/>
      <c r="BP302" s="61"/>
      <c r="BQ302" s="61"/>
      <c r="BR302" s="61"/>
      <c r="BS302" s="61"/>
      <c r="BT302" s="61"/>
      <c r="BU302" s="61"/>
      <c r="BV302" s="61"/>
      <c r="BW302" s="61"/>
      <c r="BX302" s="61"/>
      <c r="BY302" s="61"/>
      <c r="BZ302" s="61"/>
      <c r="CA302" s="62"/>
      <c r="CB302" s="62"/>
      <c r="CC302" s="62"/>
      <c r="CD302" s="62"/>
      <c r="CE302" s="62"/>
      <c r="CF302" s="62"/>
      <c r="CG302" s="62"/>
      <c r="CH302" s="62"/>
      <c r="CI302" s="62"/>
      <c r="CJ302" s="62"/>
      <c r="CK302" s="62"/>
      <c r="CL302" s="62"/>
      <c r="CM302" s="62"/>
      <c r="CN302" s="62"/>
      <c r="CO302" s="62"/>
      <c r="CP302" s="62"/>
      <c r="CQ302" s="62"/>
      <c r="CR302" s="62"/>
      <c r="CS302" s="62"/>
      <c r="CT302" s="62"/>
      <c r="CU302" s="62"/>
      <c r="CV302" s="62"/>
      <c r="CW302" s="62"/>
      <c r="CX302" s="62"/>
      <c r="CY302" s="62"/>
      <c r="CZ302" s="62"/>
      <c r="DA302" s="62"/>
      <c r="DB302" s="62"/>
      <c r="DC302" s="62"/>
      <c r="DD302" s="62"/>
      <c r="DE302" s="62"/>
    </row>
    <row r="303" spans="1:109" s="63" customFormat="1" x14ac:dyDescent="0.25">
      <c r="A303" s="16" t="s">
        <v>52</v>
      </c>
      <c r="B303" s="45">
        <v>335</v>
      </c>
      <c r="C303" s="39" t="s">
        <v>114</v>
      </c>
      <c r="D303" s="40" t="s">
        <v>68</v>
      </c>
      <c r="E303" s="66">
        <v>2</v>
      </c>
      <c r="F303" s="66" t="s">
        <v>84</v>
      </c>
      <c r="G303" s="66" t="s">
        <v>84</v>
      </c>
      <c r="H303" s="41">
        <f t="shared" si="6"/>
        <v>2</v>
      </c>
      <c r="I303" s="42">
        <v>2400</v>
      </c>
      <c r="J303" s="72"/>
      <c r="K303" s="71">
        <v>43640</v>
      </c>
      <c r="L303" s="71">
        <v>43641</v>
      </c>
      <c r="M303" s="71"/>
      <c r="N303" s="71"/>
      <c r="O303" s="7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  <c r="AD303" s="61"/>
      <c r="AE303" s="61"/>
      <c r="AF303" s="61"/>
      <c r="AG303" s="61"/>
      <c r="AH303" s="61"/>
      <c r="AI303" s="61"/>
      <c r="AJ303" s="61"/>
      <c r="AK303" s="61"/>
      <c r="AL303" s="61"/>
      <c r="AM303" s="61"/>
      <c r="AN303" s="61"/>
      <c r="AO303" s="61"/>
      <c r="AP303" s="61"/>
      <c r="AQ303" s="61"/>
      <c r="AR303" s="61"/>
      <c r="AS303" s="61"/>
      <c r="AT303" s="61"/>
      <c r="AU303" s="61"/>
      <c r="AV303" s="61"/>
      <c r="AW303" s="61"/>
      <c r="AX303" s="61"/>
      <c r="AY303" s="61"/>
      <c r="AZ303" s="61"/>
      <c r="BA303" s="61"/>
      <c r="BB303" s="61"/>
      <c r="BC303" s="61"/>
      <c r="BD303" s="61"/>
      <c r="BE303" s="61"/>
      <c r="BF303" s="61"/>
      <c r="BG303" s="61"/>
      <c r="BH303" s="61"/>
      <c r="BI303" s="61"/>
      <c r="BJ303" s="61"/>
      <c r="BK303" s="61"/>
      <c r="BL303" s="61"/>
      <c r="BM303" s="61"/>
      <c r="BN303" s="61"/>
      <c r="BO303" s="61"/>
      <c r="BP303" s="61"/>
      <c r="BQ303" s="61"/>
      <c r="BR303" s="61"/>
      <c r="BS303" s="61"/>
      <c r="BT303" s="61"/>
      <c r="BU303" s="61"/>
      <c r="BV303" s="61"/>
      <c r="BW303" s="61"/>
      <c r="BX303" s="61"/>
      <c r="BY303" s="61"/>
      <c r="BZ303" s="61"/>
      <c r="CA303" s="62"/>
      <c r="CB303" s="62"/>
      <c r="CC303" s="62"/>
      <c r="CD303" s="62"/>
      <c r="CE303" s="62"/>
      <c r="CF303" s="62"/>
      <c r="CG303" s="62"/>
      <c r="CH303" s="62"/>
      <c r="CI303" s="62"/>
      <c r="CJ303" s="62"/>
      <c r="CK303" s="62"/>
      <c r="CL303" s="62"/>
      <c r="CM303" s="62"/>
      <c r="CN303" s="62"/>
      <c r="CO303" s="62"/>
      <c r="CP303" s="62"/>
      <c r="CQ303" s="62"/>
      <c r="CR303" s="62"/>
      <c r="CS303" s="62"/>
      <c r="CT303" s="62"/>
      <c r="CU303" s="62"/>
      <c r="CV303" s="62"/>
      <c r="CW303" s="62"/>
      <c r="CX303" s="62"/>
      <c r="CY303" s="62"/>
      <c r="CZ303" s="62"/>
      <c r="DA303" s="62"/>
      <c r="DB303" s="62"/>
      <c r="DC303" s="62"/>
      <c r="DD303" s="62"/>
      <c r="DE303" s="62"/>
    </row>
    <row r="304" spans="1:109" s="63" customFormat="1" x14ac:dyDescent="0.25">
      <c r="A304" s="16" t="s">
        <v>52</v>
      </c>
      <c r="B304" s="45">
        <v>336</v>
      </c>
      <c r="C304" s="39" t="s">
        <v>114</v>
      </c>
      <c r="D304" s="40" t="s">
        <v>68</v>
      </c>
      <c r="E304" s="66">
        <v>2</v>
      </c>
      <c r="F304" s="66" t="s">
        <v>84</v>
      </c>
      <c r="G304" s="66" t="s">
        <v>84</v>
      </c>
      <c r="H304" s="41">
        <f t="shared" si="6"/>
        <v>2</v>
      </c>
      <c r="I304" s="42">
        <v>2400</v>
      </c>
      <c r="J304" s="72"/>
      <c r="K304" s="71">
        <v>43675</v>
      </c>
      <c r="L304" s="71">
        <v>43676</v>
      </c>
      <c r="M304" s="71"/>
      <c r="N304" s="71"/>
      <c r="O304" s="7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  <c r="AD304" s="61"/>
      <c r="AE304" s="61"/>
      <c r="AF304" s="61"/>
      <c r="AG304" s="61"/>
      <c r="AH304" s="61"/>
      <c r="AI304" s="61"/>
      <c r="AJ304" s="61"/>
      <c r="AK304" s="61"/>
      <c r="AL304" s="61"/>
      <c r="AM304" s="61"/>
      <c r="AN304" s="61"/>
      <c r="AO304" s="61"/>
      <c r="AP304" s="61"/>
      <c r="AQ304" s="61"/>
      <c r="AR304" s="61"/>
      <c r="AS304" s="61"/>
      <c r="AT304" s="61"/>
      <c r="AU304" s="61"/>
      <c r="AV304" s="61"/>
      <c r="AW304" s="61"/>
      <c r="AX304" s="61"/>
      <c r="AY304" s="61"/>
      <c r="AZ304" s="61"/>
      <c r="BA304" s="61"/>
      <c r="BB304" s="61"/>
      <c r="BC304" s="61"/>
      <c r="BD304" s="61"/>
      <c r="BE304" s="61"/>
      <c r="BF304" s="61"/>
      <c r="BG304" s="61"/>
      <c r="BH304" s="61"/>
      <c r="BI304" s="61"/>
      <c r="BJ304" s="61"/>
      <c r="BK304" s="61"/>
      <c r="BL304" s="61"/>
      <c r="BM304" s="61"/>
      <c r="BN304" s="61"/>
      <c r="BO304" s="61"/>
      <c r="BP304" s="61"/>
      <c r="BQ304" s="61"/>
      <c r="BR304" s="61"/>
      <c r="BS304" s="61"/>
      <c r="BT304" s="61"/>
      <c r="BU304" s="61"/>
      <c r="BV304" s="61"/>
      <c r="BW304" s="61"/>
      <c r="BX304" s="61"/>
      <c r="BY304" s="61"/>
      <c r="BZ304" s="61"/>
      <c r="CA304" s="62"/>
      <c r="CB304" s="62"/>
      <c r="CC304" s="62"/>
      <c r="CD304" s="62"/>
      <c r="CE304" s="62"/>
      <c r="CF304" s="62"/>
      <c r="CG304" s="62"/>
      <c r="CH304" s="62"/>
      <c r="CI304" s="62"/>
      <c r="CJ304" s="62"/>
      <c r="CK304" s="62"/>
      <c r="CL304" s="62"/>
      <c r="CM304" s="62"/>
      <c r="CN304" s="62"/>
      <c r="CO304" s="62"/>
      <c r="CP304" s="62"/>
      <c r="CQ304" s="62"/>
      <c r="CR304" s="62"/>
      <c r="CS304" s="62"/>
      <c r="CT304" s="62"/>
      <c r="CU304" s="62"/>
      <c r="CV304" s="62"/>
      <c r="CW304" s="62"/>
      <c r="CX304" s="62"/>
      <c r="CY304" s="62"/>
      <c r="CZ304" s="62"/>
      <c r="DA304" s="62"/>
      <c r="DB304" s="62"/>
      <c r="DC304" s="62"/>
      <c r="DD304" s="62"/>
      <c r="DE304" s="62"/>
    </row>
    <row r="305" spans="1:109" s="63" customFormat="1" ht="36" x14ac:dyDescent="0.25">
      <c r="A305" s="16" t="s">
        <v>52</v>
      </c>
      <c r="B305" s="45">
        <v>337</v>
      </c>
      <c r="C305" s="39" t="s">
        <v>43</v>
      </c>
      <c r="D305" s="40" t="s">
        <v>68</v>
      </c>
      <c r="E305" s="66">
        <v>2</v>
      </c>
      <c r="F305" s="66" t="s">
        <v>84</v>
      </c>
      <c r="G305" s="66" t="s">
        <v>84</v>
      </c>
      <c r="H305" s="41">
        <f t="shared" si="6"/>
        <v>2</v>
      </c>
      <c r="I305" s="42">
        <v>2400</v>
      </c>
      <c r="J305" s="72"/>
      <c r="K305" s="71">
        <v>43486</v>
      </c>
      <c r="L305" s="71">
        <v>43487</v>
      </c>
      <c r="M305" s="71"/>
      <c r="N305" s="71"/>
      <c r="O305" s="7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  <c r="AA305" s="61"/>
      <c r="AB305" s="61"/>
      <c r="AC305" s="61"/>
      <c r="AD305" s="61"/>
      <c r="AE305" s="61"/>
      <c r="AF305" s="61"/>
      <c r="AG305" s="61"/>
      <c r="AH305" s="61"/>
      <c r="AI305" s="61"/>
      <c r="AJ305" s="61"/>
      <c r="AK305" s="61"/>
      <c r="AL305" s="61"/>
      <c r="AM305" s="61"/>
      <c r="AN305" s="61"/>
      <c r="AO305" s="61"/>
      <c r="AP305" s="61"/>
      <c r="AQ305" s="61"/>
      <c r="AR305" s="61"/>
      <c r="AS305" s="61"/>
      <c r="AT305" s="61"/>
      <c r="AU305" s="61"/>
      <c r="AV305" s="61"/>
      <c r="AW305" s="61"/>
      <c r="AX305" s="61"/>
      <c r="AY305" s="61"/>
      <c r="AZ305" s="61"/>
      <c r="BA305" s="61"/>
      <c r="BB305" s="61"/>
      <c r="BC305" s="61"/>
      <c r="BD305" s="61"/>
      <c r="BE305" s="61"/>
      <c r="BF305" s="61"/>
      <c r="BG305" s="61"/>
      <c r="BH305" s="61"/>
      <c r="BI305" s="61"/>
      <c r="BJ305" s="61"/>
      <c r="BK305" s="61"/>
      <c r="BL305" s="61"/>
      <c r="BM305" s="61"/>
      <c r="BN305" s="61"/>
      <c r="BO305" s="61"/>
      <c r="BP305" s="61"/>
      <c r="BQ305" s="61"/>
      <c r="BR305" s="61"/>
      <c r="BS305" s="61"/>
      <c r="BT305" s="61"/>
      <c r="BU305" s="61"/>
      <c r="BV305" s="61"/>
      <c r="BW305" s="61"/>
      <c r="BX305" s="61"/>
      <c r="BY305" s="61"/>
      <c r="BZ305" s="61"/>
      <c r="CA305" s="62"/>
      <c r="CB305" s="62"/>
      <c r="CC305" s="62"/>
      <c r="CD305" s="62"/>
      <c r="CE305" s="62"/>
      <c r="CF305" s="62"/>
      <c r="CG305" s="62"/>
      <c r="CH305" s="62"/>
      <c r="CI305" s="62"/>
      <c r="CJ305" s="62"/>
      <c r="CK305" s="62"/>
      <c r="CL305" s="62"/>
      <c r="CM305" s="62"/>
      <c r="CN305" s="62"/>
      <c r="CO305" s="62"/>
      <c r="CP305" s="62"/>
      <c r="CQ305" s="62"/>
      <c r="CR305" s="62"/>
      <c r="CS305" s="62"/>
      <c r="CT305" s="62"/>
      <c r="CU305" s="62"/>
      <c r="CV305" s="62"/>
      <c r="CW305" s="62"/>
      <c r="CX305" s="62"/>
      <c r="CY305" s="62"/>
      <c r="CZ305" s="62"/>
      <c r="DA305" s="62"/>
      <c r="DB305" s="62"/>
      <c r="DC305" s="62"/>
      <c r="DD305" s="62"/>
      <c r="DE305" s="62"/>
    </row>
    <row r="306" spans="1:109" s="63" customFormat="1" ht="54" x14ac:dyDescent="0.25">
      <c r="A306" s="16" t="s">
        <v>52</v>
      </c>
      <c r="B306" s="45">
        <v>338</v>
      </c>
      <c r="C306" s="39" t="s">
        <v>33</v>
      </c>
      <c r="D306" s="40" t="s">
        <v>72</v>
      </c>
      <c r="E306" s="66">
        <v>4</v>
      </c>
      <c r="F306" s="66" t="s">
        <v>84</v>
      </c>
      <c r="G306" s="66" t="s">
        <v>84</v>
      </c>
      <c r="H306" s="41">
        <f t="shared" si="6"/>
        <v>4</v>
      </c>
      <c r="I306" s="42">
        <v>5637.6</v>
      </c>
      <c r="J306" s="72"/>
      <c r="K306" s="71">
        <v>43479</v>
      </c>
      <c r="L306" s="71">
        <v>43482</v>
      </c>
      <c r="M306" s="71"/>
      <c r="N306" s="71"/>
      <c r="O306" s="7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  <c r="AA306" s="61"/>
      <c r="AB306" s="61"/>
      <c r="AC306" s="61"/>
      <c r="AD306" s="61"/>
      <c r="AE306" s="61"/>
      <c r="AF306" s="61"/>
      <c r="AG306" s="61"/>
      <c r="AH306" s="61"/>
      <c r="AI306" s="61"/>
      <c r="AJ306" s="61"/>
      <c r="AK306" s="61"/>
      <c r="AL306" s="61"/>
      <c r="AM306" s="61"/>
      <c r="AN306" s="61"/>
      <c r="AO306" s="61"/>
      <c r="AP306" s="61"/>
      <c r="AQ306" s="61"/>
      <c r="AR306" s="61"/>
      <c r="AS306" s="61"/>
      <c r="AT306" s="61"/>
      <c r="AU306" s="61"/>
      <c r="AV306" s="61"/>
      <c r="AW306" s="61"/>
      <c r="AX306" s="61"/>
      <c r="AY306" s="61"/>
      <c r="AZ306" s="61"/>
      <c r="BA306" s="61"/>
      <c r="BB306" s="61"/>
      <c r="BC306" s="61"/>
      <c r="BD306" s="61"/>
      <c r="BE306" s="61"/>
      <c r="BF306" s="61"/>
      <c r="BG306" s="61"/>
      <c r="BH306" s="61"/>
      <c r="BI306" s="61"/>
      <c r="BJ306" s="61"/>
      <c r="BK306" s="61"/>
      <c r="BL306" s="61"/>
      <c r="BM306" s="61"/>
      <c r="BN306" s="61"/>
      <c r="BO306" s="61"/>
      <c r="BP306" s="61"/>
      <c r="BQ306" s="61"/>
      <c r="BR306" s="61"/>
      <c r="BS306" s="61"/>
      <c r="BT306" s="61"/>
      <c r="BU306" s="61"/>
      <c r="BV306" s="61"/>
      <c r="BW306" s="61"/>
      <c r="BX306" s="61"/>
      <c r="BY306" s="61"/>
      <c r="BZ306" s="61"/>
      <c r="CA306" s="62"/>
      <c r="CB306" s="62"/>
      <c r="CC306" s="62"/>
      <c r="CD306" s="62"/>
      <c r="CE306" s="62"/>
      <c r="CF306" s="62"/>
      <c r="CG306" s="62"/>
      <c r="CH306" s="62"/>
      <c r="CI306" s="62"/>
      <c r="CJ306" s="62"/>
      <c r="CK306" s="62"/>
      <c r="CL306" s="62"/>
      <c r="CM306" s="62"/>
      <c r="CN306" s="62"/>
      <c r="CO306" s="62"/>
      <c r="CP306" s="62"/>
      <c r="CQ306" s="62"/>
      <c r="CR306" s="62"/>
      <c r="CS306" s="62"/>
      <c r="CT306" s="62"/>
      <c r="CU306" s="62"/>
      <c r="CV306" s="62"/>
      <c r="CW306" s="62"/>
      <c r="CX306" s="62"/>
      <c r="CY306" s="62"/>
      <c r="CZ306" s="62"/>
      <c r="DA306" s="62"/>
      <c r="DB306" s="62"/>
      <c r="DC306" s="62"/>
      <c r="DD306" s="62"/>
      <c r="DE306" s="62"/>
    </row>
    <row r="307" spans="1:109" s="63" customFormat="1" ht="54" x14ac:dyDescent="0.25">
      <c r="A307" s="16" t="s">
        <v>52</v>
      </c>
      <c r="B307" s="45">
        <v>339</v>
      </c>
      <c r="C307" s="39" t="s">
        <v>33</v>
      </c>
      <c r="D307" s="40" t="s">
        <v>72</v>
      </c>
      <c r="E307" s="66">
        <v>4</v>
      </c>
      <c r="F307" s="66" t="s">
        <v>84</v>
      </c>
      <c r="G307" s="66" t="s">
        <v>84</v>
      </c>
      <c r="H307" s="41">
        <f t="shared" si="6"/>
        <v>4</v>
      </c>
      <c r="I307" s="42">
        <v>5637.6</v>
      </c>
      <c r="J307" s="72"/>
      <c r="K307" s="71">
        <v>43542</v>
      </c>
      <c r="L307" s="71">
        <v>43545</v>
      </c>
      <c r="M307" s="71"/>
      <c r="N307" s="71"/>
      <c r="O307" s="7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  <c r="AA307" s="61"/>
      <c r="AB307" s="61"/>
      <c r="AC307" s="61"/>
      <c r="AD307" s="61"/>
      <c r="AE307" s="61"/>
      <c r="AF307" s="61"/>
      <c r="AG307" s="61"/>
      <c r="AH307" s="61"/>
      <c r="AI307" s="61"/>
      <c r="AJ307" s="61"/>
      <c r="AK307" s="61"/>
      <c r="AL307" s="61"/>
      <c r="AM307" s="61"/>
      <c r="AN307" s="61"/>
      <c r="AO307" s="61"/>
      <c r="AP307" s="61"/>
      <c r="AQ307" s="61"/>
      <c r="AR307" s="61"/>
      <c r="AS307" s="61"/>
      <c r="AT307" s="61"/>
      <c r="AU307" s="61"/>
      <c r="AV307" s="61"/>
      <c r="AW307" s="61"/>
      <c r="AX307" s="61"/>
      <c r="AY307" s="61"/>
      <c r="AZ307" s="61"/>
      <c r="BA307" s="61"/>
      <c r="BB307" s="61"/>
      <c r="BC307" s="61"/>
      <c r="BD307" s="61"/>
      <c r="BE307" s="61"/>
      <c r="BF307" s="61"/>
      <c r="BG307" s="61"/>
      <c r="BH307" s="61"/>
      <c r="BI307" s="61"/>
      <c r="BJ307" s="61"/>
      <c r="BK307" s="61"/>
      <c r="BL307" s="61"/>
      <c r="BM307" s="61"/>
      <c r="BN307" s="61"/>
      <c r="BO307" s="61"/>
      <c r="BP307" s="61"/>
      <c r="BQ307" s="61"/>
      <c r="BR307" s="61"/>
      <c r="BS307" s="61"/>
      <c r="BT307" s="61"/>
      <c r="BU307" s="61"/>
      <c r="BV307" s="61"/>
      <c r="BW307" s="61"/>
      <c r="BX307" s="61"/>
      <c r="BY307" s="61"/>
      <c r="BZ307" s="61"/>
      <c r="CA307" s="62"/>
      <c r="CB307" s="62"/>
      <c r="CC307" s="62"/>
      <c r="CD307" s="62"/>
      <c r="CE307" s="62"/>
      <c r="CF307" s="62"/>
      <c r="CG307" s="62"/>
      <c r="CH307" s="62"/>
      <c r="CI307" s="62"/>
      <c r="CJ307" s="62"/>
      <c r="CK307" s="62"/>
      <c r="CL307" s="62"/>
      <c r="CM307" s="62"/>
      <c r="CN307" s="62"/>
      <c r="CO307" s="62"/>
      <c r="CP307" s="62"/>
      <c r="CQ307" s="62"/>
      <c r="CR307" s="62"/>
      <c r="CS307" s="62"/>
      <c r="CT307" s="62"/>
      <c r="CU307" s="62"/>
      <c r="CV307" s="62"/>
      <c r="CW307" s="62"/>
      <c r="CX307" s="62"/>
      <c r="CY307" s="62"/>
      <c r="CZ307" s="62"/>
      <c r="DA307" s="62"/>
      <c r="DB307" s="62"/>
      <c r="DC307" s="62"/>
      <c r="DD307" s="62"/>
      <c r="DE307" s="62"/>
    </row>
    <row r="308" spans="1:109" s="63" customFormat="1" ht="54" x14ac:dyDescent="0.25">
      <c r="A308" s="16" t="s">
        <v>52</v>
      </c>
      <c r="B308" s="45">
        <v>340</v>
      </c>
      <c r="C308" s="39" t="s">
        <v>33</v>
      </c>
      <c r="D308" s="40" t="s">
        <v>72</v>
      </c>
      <c r="E308" s="66">
        <v>4</v>
      </c>
      <c r="F308" s="66" t="s">
        <v>84</v>
      </c>
      <c r="G308" s="66" t="s">
        <v>84</v>
      </c>
      <c r="H308" s="41">
        <f t="shared" si="6"/>
        <v>4</v>
      </c>
      <c r="I308" s="42">
        <v>5637.6</v>
      </c>
      <c r="J308" s="72"/>
      <c r="K308" s="71">
        <v>43563</v>
      </c>
      <c r="L308" s="71">
        <v>43566</v>
      </c>
      <c r="M308" s="71"/>
      <c r="N308" s="71"/>
      <c r="O308" s="7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  <c r="AD308" s="61"/>
      <c r="AE308" s="61"/>
      <c r="AF308" s="61"/>
      <c r="AG308" s="61"/>
      <c r="AH308" s="61"/>
      <c r="AI308" s="61"/>
      <c r="AJ308" s="61"/>
      <c r="AK308" s="61"/>
      <c r="AL308" s="61"/>
      <c r="AM308" s="61"/>
      <c r="AN308" s="61"/>
      <c r="AO308" s="61"/>
      <c r="AP308" s="61"/>
      <c r="AQ308" s="61"/>
      <c r="AR308" s="61"/>
      <c r="AS308" s="61"/>
      <c r="AT308" s="61"/>
      <c r="AU308" s="61"/>
      <c r="AV308" s="61"/>
      <c r="AW308" s="61"/>
      <c r="AX308" s="61"/>
      <c r="AY308" s="61"/>
      <c r="AZ308" s="61"/>
      <c r="BA308" s="61"/>
      <c r="BB308" s="61"/>
      <c r="BC308" s="61"/>
      <c r="BD308" s="61"/>
      <c r="BE308" s="61"/>
      <c r="BF308" s="61"/>
      <c r="BG308" s="61"/>
      <c r="BH308" s="61"/>
      <c r="BI308" s="61"/>
      <c r="BJ308" s="61"/>
      <c r="BK308" s="61"/>
      <c r="BL308" s="61"/>
      <c r="BM308" s="61"/>
      <c r="BN308" s="61"/>
      <c r="BO308" s="61"/>
      <c r="BP308" s="61"/>
      <c r="BQ308" s="61"/>
      <c r="BR308" s="61"/>
      <c r="BS308" s="61"/>
      <c r="BT308" s="61"/>
      <c r="BU308" s="61"/>
      <c r="BV308" s="61"/>
      <c r="BW308" s="61"/>
      <c r="BX308" s="61"/>
      <c r="BY308" s="61"/>
      <c r="BZ308" s="61"/>
      <c r="CA308" s="62"/>
      <c r="CB308" s="62"/>
      <c r="CC308" s="62"/>
      <c r="CD308" s="62"/>
      <c r="CE308" s="62"/>
      <c r="CF308" s="62"/>
      <c r="CG308" s="62"/>
      <c r="CH308" s="62"/>
      <c r="CI308" s="62"/>
      <c r="CJ308" s="62"/>
      <c r="CK308" s="62"/>
      <c r="CL308" s="62"/>
      <c r="CM308" s="62"/>
      <c r="CN308" s="62"/>
      <c r="CO308" s="62"/>
      <c r="CP308" s="62"/>
      <c r="CQ308" s="62"/>
      <c r="CR308" s="62"/>
      <c r="CS308" s="62"/>
      <c r="CT308" s="62"/>
      <c r="CU308" s="62"/>
      <c r="CV308" s="62"/>
      <c r="CW308" s="62"/>
      <c r="CX308" s="62"/>
      <c r="CY308" s="62"/>
      <c r="CZ308" s="62"/>
      <c r="DA308" s="62"/>
      <c r="DB308" s="62"/>
      <c r="DC308" s="62"/>
      <c r="DD308" s="62"/>
      <c r="DE308" s="62"/>
    </row>
    <row r="309" spans="1:109" s="63" customFormat="1" ht="54" x14ac:dyDescent="0.25">
      <c r="A309" s="16" t="s">
        <v>52</v>
      </c>
      <c r="B309" s="45">
        <v>341</v>
      </c>
      <c r="C309" s="39" t="s">
        <v>33</v>
      </c>
      <c r="D309" s="40" t="s">
        <v>72</v>
      </c>
      <c r="E309" s="66">
        <v>4</v>
      </c>
      <c r="F309" s="66" t="s">
        <v>84</v>
      </c>
      <c r="G309" s="66" t="s">
        <v>84</v>
      </c>
      <c r="H309" s="41">
        <f t="shared" si="6"/>
        <v>4</v>
      </c>
      <c r="I309" s="42">
        <v>5637.6</v>
      </c>
      <c r="J309" s="72"/>
      <c r="K309" s="71">
        <v>43619</v>
      </c>
      <c r="L309" s="71">
        <v>43622</v>
      </c>
      <c r="M309" s="71"/>
      <c r="N309" s="71"/>
      <c r="O309" s="7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  <c r="AA309" s="61"/>
      <c r="AB309" s="61"/>
      <c r="AC309" s="61"/>
      <c r="AD309" s="61"/>
      <c r="AE309" s="61"/>
      <c r="AF309" s="61"/>
      <c r="AG309" s="61"/>
      <c r="AH309" s="61"/>
      <c r="AI309" s="61"/>
      <c r="AJ309" s="61"/>
      <c r="AK309" s="61"/>
      <c r="AL309" s="61"/>
      <c r="AM309" s="61"/>
      <c r="AN309" s="61"/>
      <c r="AO309" s="61"/>
      <c r="AP309" s="61"/>
      <c r="AQ309" s="61"/>
      <c r="AR309" s="61"/>
      <c r="AS309" s="61"/>
      <c r="AT309" s="61"/>
      <c r="AU309" s="61"/>
      <c r="AV309" s="61"/>
      <c r="AW309" s="61"/>
      <c r="AX309" s="61"/>
      <c r="AY309" s="61"/>
      <c r="AZ309" s="61"/>
      <c r="BA309" s="61"/>
      <c r="BB309" s="61"/>
      <c r="BC309" s="61"/>
      <c r="BD309" s="61"/>
      <c r="BE309" s="61"/>
      <c r="BF309" s="61"/>
      <c r="BG309" s="61"/>
      <c r="BH309" s="61"/>
      <c r="BI309" s="61"/>
      <c r="BJ309" s="61"/>
      <c r="BK309" s="61"/>
      <c r="BL309" s="61"/>
      <c r="BM309" s="61"/>
      <c r="BN309" s="61"/>
      <c r="BO309" s="61"/>
      <c r="BP309" s="61"/>
      <c r="BQ309" s="61"/>
      <c r="BR309" s="61"/>
      <c r="BS309" s="61"/>
      <c r="BT309" s="61"/>
      <c r="BU309" s="61"/>
      <c r="BV309" s="61"/>
      <c r="BW309" s="61"/>
      <c r="BX309" s="61"/>
      <c r="BY309" s="61"/>
      <c r="BZ309" s="61"/>
      <c r="CA309" s="62"/>
      <c r="CB309" s="62"/>
      <c r="CC309" s="62"/>
      <c r="CD309" s="62"/>
      <c r="CE309" s="62"/>
      <c r="CF309" s="62"/>
      <c r="CG309" s="62"/>
      <c r="CH309" s="62"/>
      <c r="CI309" s="62"/>
      <c r="CJ309" s="62"/>
      <c r="CK309" s="62"/>
      <c r="CL309" s="62"/>
      <c r="CM309" s="62"/>
      <c r="CN309" s="62"/>
      <c r="CO309" s="62"/>
      <c r="CP309" s="62"/>
      <c r="CQ309" s="62"/>
      <c r="CR309" s="62"/>
      <c r="CS309" s="62"/>
      <c r="CT309" s="62"/>
      <c r="CU309" s="62"/>
      <c r="CV309" s="62"/>
      <c r="CW309" s="62"/>
      <c r="CX309" s="62"/>
      <c r="CY309" s="62"/>
      <c r="CZ309" s="62"/>
      <c r="DA309" s="62"/>
      <c r="DB309" s="62"/>
      <c r="DC309" s="62"/>
      <c r="DD309" s="62"/>
      <c r="DE309" s="62"/>
    </row>
    <row r="310" spans="1:109" s="63" customFormat="1" ht="54" x14ac:dyDescent="0.25">
      <c r="A310" s="16" t="s">
        <v>52</v>
      </c>
      <c r="B310" s="45">
        <v>342</v>
      </c>
      <c r="C310" s="39" t="s">
        <v>33</v>
      </c>
      <c r="D310" s="40" t="s">
        <v>72</v>
      </c>
      <c r="E310" s="66">
        <v>4</v>
      </c>
      <c r="F310" s="66" t="s">
        <v>84</v>
      </c>
      <c r="G310" s="66" t="s">
        <v>84</v>
      </c>
      <c r="H310" s="41">
        <f t="shared" si="6"/>
        <v>4</v>
      </c>
      <c r="I310" s="42">
        <v>5637.6</v>
      </c>
      <c r="J310" s="72"/>
      <c r="K310" s="71">
        <v>43745</v>
      </c>
      <c r="L310" s="71">
        <v>43748</v>
      </c>
      <c r="M310" s="71"/>
      <c r="N310" s="71"/>
      <c r="O310" s="7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  <c r="AA310" s="61"/>
      <c r="AB310" s="61"/>
      <c r="AC310" s="61"/>
      <c r="AD310" s="61"/>
      <c r="AE310" s="61"/>
      <c r="AF310" s="61"/>
      <c r="AG310" s="61"/>
      <c r="AH310" s="61"/>
      <c r="AI310" s="61"/>
      <c r="AJ310" s="61"/>
      <c r="AK310" s="61"/>
      <c r="AL310" s="61"/>
      <c r="AM310" s="61"/>
      <c r="AN310" s="61"/>
      <c r="AO310" s="61"/>
      <c r="AP310" s="61"/>
      <c r="AQ310" s="61"/>
      <c r="AR310" s="61"/>
      <c r="AS310" s="61"/>
      <c r="AT310" s="61"/>
      <c r="AU310" s="61"/>
      <c r="AV310" s="61"/>
      <c r="AW310" s="61"/>
      <c r="AX310" s="61"/>
      <c r="AY310" s="61"/>
      <c r="AZ310" s="61"/>
      <c r="BA310" s="61"/>
      <c r="BB310" s="61"/>
      <c r="BC310" s="61"/>
      <c r="BD310" s="61"/>
      <c r="BE310" s="61"/>
      <c r="BF310" s="61"/>
      <c r="BG310" s="61"/>
      <c r="BH310" s="61"/>
      <c r="BI310" s="61"/>
      <c r="BJ310" s="61"/>
      <c r="BK310" s="61"/>
      <c r="BL310" s="61"/>
      <c r="BM310" s="61"/>
      <c r="BN310" s="61"/>
      <c r="BO310" s="61"/>
      <c r="BP310" s="61"/>
      <c r="BQ310" s="61"/>
      <c r="BR310" s="61"/>
      <c r="BS310" s="61"/>
      <c r="BT310" s="61"/>
      <c r="BU310" s="61"/>
      <c r="BV310" s="61"/>
      <c r="BW310" s="61"/>
      <c r="BX310" s="61"/>
      <c r="BY310" s="61"/>
      <c r="BZ310" s="61"/>
      <c r="CA310" s="62"/>
      <c r="CB310" s="62"/>
      <c r="CC310" s="62"/>
      <c r="CD310" s="62"/>
      <c r="CE310" s="62"/>
      <c r="CF310" s="62"/>
      <c r="CG310" s="62"/>
      <c r="CH310" s="62"/>
      <c r="CI310" s="62"/>
      <c r="CJ310" s="62"/>
      <c r="CK310" s="62"/>
      <c r="CL310" s="62"/>
      <c r="CM310" s="62"/>
      <c r="CN310" s="62"/>
      <c r="CO310" s="62"/>
      <c r="CP310" s="62"/>
      <c r="CQ310" s="62"/>
      <c r="CR310" s="62"/>
      <c r="CS310" s="62"/>
      <c r="CT310" s="62"/>
      <c r="CU310" s="62"/>
      <c r="CV310" s="62"/>
      <c r="CW310" s="62"/>
      <c r="CX310" s="62"/>
      <c r="CY310" s="62"/>
      <c r="CZ310" s="62"/>
      <c r="DA310" s="62"/>
      <c r="DB310" s="62"/>
      <c r="DC310" s="62"/>
      <c r="DD310" s="62"/>
      <c r="DE310" s="62"/>
    </row>
    <row r="311" spans="1:109" s="63" customFormat="1" ht="54" x14ac:dyDescent="0.25">
      <c r="A311" s="16" t="s">
        <v>52</v>
      </c>
      <c r="B311" s="45">
        <v>343</v>
      </c>
      <c r="C311" s="39" t="s">
        <v>54</v>
      </c>
      <c r="D311" s="40" t="s">
        <v>72</v>
      </c>
      <c r="E311" s="66">
        <v>2</v>
      </c>
      <c r="F311" s="66" t="s">
        <v>84</v>
      </c>
      <c r="G311" s="66" t="s">
        <v>84</v>
      </c>
      <c r="H311" s="41">
        <f t="shared" si="6"/>
        <v>2</v>
      </c>
      <c r="I311" s="42">
        <v>3132</v>
      </c>
      <c r="J311" s="72"/>
      <c r="K311" s="71">
        <v>43521</v>
      </c>
      <c r="L311" s="71">
        <v>43522</v>
      </c>
      <c r="M311" s="71"/>
      <c r="N311" s="71"/>
      <c r="O311" s="7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  <c r="AD311" s="61"/>
      <c r="AE311" s="61"/>
      <c r="AF311" s="61"/>
      <c r="AG311" s="61"/>
      <c r="AH311" s="61"/>
      <c r="AI311" s="61"/>
      <c r="AJ311" s="61"/>
      <c r="AK311" s="61"/>
      <c r="AL311" s="61"/>
      <c r="AM311" s="61"/>
      <c r="AN311" s="61"/>
      <c r="AO311" s="61"/>
      <c r="AP311" s="61"/>
      <c r="AQ311" s="61"/>
      <c r="AR311" s="61"/>
      <c r="AS311" s="61"/>
      <c r="AT311" s="61"/>
      <c r="AU311" s="61"/>
      <c r="AV311" s="61"/>
      <c r="AW311" s="61"/>
      <c r="AX311" s="61"/>
      <c r="AY311" s="61"/>
      <c r="AZ311" s="61"/>
      <c r="BA311" s="61"/>
      <c r="BB311" s="61"/>
      <c r="BC311" s="61"/>
      <c r="BD311" s="61"/>
      <c r="BE311" s="61"/>
      <c r="BF311" s="61"/>
      <c r="BG311" s="61"/>
      <c r="BH311" s="61"/>
      <c r="BI311" s="61"/>
      <c r="BJ311" s="61"/>
      <c r="BK311" s="61"/>
      <c r="BL311" s="61"/>
      <c r="BM311" s="61"/>
      <c r="BN311" s="61"/>
      <c r="BO311" s="61"/>
      <c r="BP311" s="61"/>
      <c r="BQ311" s="61"/>
      <c r="BR311" s="61"/>
      <c r="BS311" s="61"/>
      <c r="BT311" s="61"/>
      <c r="BU311" s="61"/>
      <c r="BV311" s="61"/>
      <c r="BW311" s="61"/>
      <c r="BX311" s="61"/>
      <c r="BY311" s="61"/>
      <c r="BZ311" s="61"/>
      <c r="CA311" s="62"/>
      <c r="CB311" s="62"/>
      <c r="CC311" s="62"/>
      <c r="CD311" s="62"/>
      <c r="CE311" s="62"/>
      <c r="CF311" s="62"/>
      <c r="CG311" s="62"/>
      <c r="CH311" s="62"/>
      <c r="CI311" s="62"/>
      <c r="CJ311" s="62"/>
      <c r="CK311" s="62"/>
      <c r="CL311" s="62"/>
      <c r="CM311" s="62"/>
      <c r="CN311" s="62"/>
      <c r="CO311" s="62"/>
      <c r="CP311" s="62"/>
      <c r="CQ311" s="62"/>
      <c r="CR311" s="62"/>
      <c r="CS311" s="62"/>
      <c r="CT311" s="62"/>
      <c r="CU311" s="62"/>
      <c r="CV311" s="62"/>
      <c r="CW311" s="62"/>
      <c r="CX311" s="62"/>
      <c r="CY311" s="62"/>
      <c r="CZ311" s="62"/>
      <c r="DA311" s="62"/>
      <c r="DB311" s="62"/>
      <c r="DC311" s="62"/>
      <c r="DD311" s="62"/>
      <c r="DE311" s="62"/>
    </row>
    <row r="312" spans="1:109" s="63" customFormat="1" ht="54" x14ac:dyDescent="0.25">
      <c r="A312" s="16" t="s">
        <v>52</v>
      </c>
      <c r="B312" s="45">
        <v>344</v>
      </c>
      <c r="C312" s="39" t="s">
        <v>150</v>
      </c>
      <c r="D312" s="40" t="s">
        <v>72</v>
      </c>
      <c r="E312" s="66">
        <v>4</v>
      </c>
      <c r="F312" s="66" t="s">
        <v>84</v>
      </c>
      <c r="G312" s="66" t="s">
        <v>84</v>
      </c>
      <c r="H312" s="41">
        <f t="shared" si="6"/>
        <v>4</v>
      </c>
      <c r="I312" s="42">
        <v>5637.6</v>
      </c>
      <c r="J312" s="72"/>
      <c r="K312" s="71">
        <v>43535</v>
      </c>
      <c r="L312" s="71">
        <v>43538</v>
      </c>
      <c r="M312" s="71"/>
      <c r="N312" s="71"/>
      <c r="O312" s="7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  <c r="AD312" s="61"/>
      <c r="AE312" s="61"/>
      <c r="AF312" s="61"/>
      <c r="AG312" s="61"/>
      <c r="AH312" s="61"/>
      <c r="AI312" s="61"/>
      <c r="AJ312" s="61"/>
      <c r="AK312" s="61"/>
      <c r="AL312" s="61"/>
      <c r="AM312" s="61"/>
      <c r="AN312" s="61"/>
      <c r="AO312" s="61"/>
      <c r="AP312" s="61"/>
      <c r="AQ312" s="61"/>
      <c r="AR312" s="61"/>
      <c r="AS312" s="61"/>
      <c r="AT312" s="61"/>
      <c r="AU312" s="61"/>
      <c r="AV312" s="61"/>
      <c r="AW312" s="61"/>
      <c r="AX312" s="61"/>
      <c r="AY312" s="61"/>
      <c r="AZ312" s="61"/>
      <c r="BA312" s="61"/>
      <c r="BB312" s="61"/>
      <c r="BC312" s="61"/>
      <c r="BD312" s="61"/>
      <c r="BE312" s="61"/>
      <c r="BF312" s="61"/>
      <c r="BG312" s="61"/>
      <c r="BH312" s="61"/>
      <c r="BI312" s="61"/>
      <c r="BJ312" s="61"/>
      <c r="BK312" s="61"/>
      <c r="BL312" s="61"/>
      <c r="BM312" s="61"/>
      <c r="BN312" s="61"/>
      <c r="BO312" s="61"/>
      <c r="BP312" s="61"/>
      <c r="BQ312" s="61"/>
      <c r="BR312" s="61"/>
      <c r="BS312" s="61"/>
      <c r="BT312" s="61"/>
      <c r="BU312" s="61"/>
      <c r="BV312" s="61"/>
      <c r="BW312" s="61"/>
      <c r="BX312" s="61"/>
      <c r="BY312" s="61"/>
      <c r="BZ312" s="61"/>
      <c r="CA312" s="62"/>
      <c r="CB312" s="62"/>
      <c r="CC312" s="62"/>
      <c r="CD312" s="62"/>
      <c r="CE312" s="62"/>
      <c r="CF312" s="62"/>
      <c r="CG312" s="62"/>
      <c r="CH312" s="62"/>
      <c r="CI312" s="62"/>
      <c r="CJ312" s="62"/>
      <c r="CK312" s="62"/>
      <c r="CL312" s="62"/>
      <c r="CM312" s="62"/>
      <c r="CN312" s="62"/>
      <c r="CO312" s="62"/>
      <c r="CP312" s="62"/>
      <c r="CQ312" s="62"/>
      <c r="CR312" s="62"/>
      <c r="CS312" s="62"/>
      <c r="CT312" s="62"/>
      <c r="CU312" s="62"/>
      <c r="CV312" s="62"/>
      <c r="CW312" s="62"/>
      <c r="CX312" s="62"/>
      <c r="CY312" s="62"/>
      <c r="CZ312" s="62"/>
      <c r="DA312" s="62"/>
      <c r="DB312" s="62"/>
      <c r="DC312" s="62"/>
      <c r="DD312" s="62"/>
      <c r="DE312" s="62"/>
    </row>
    <row r="313" spans="1:109" s="63" customFormat="1" ht="36" x14ac:dyDescent="0.25">
      <c r="A313" s="16" t="s">
        <v>52</v>
      </c>
      <c r="B313" s="45">
        <v>345</v>
      </c>
      <c r="C313" s="39" t="s">
        <v>130</v>
      </c>
      <c r="D313" s="40" t="s">
        <v>72</v>
      </c>
      <c r="E313" s="41">
        <v>2</v>
      </c>
      <c r="F313" s="41" t="s">
        <v>84</v>
      </c>
      <c r="G313" s="41" t="s">
        <v>84</v>
      </c>
      <c r="H313" s="41">
        <f t="shared" si="6"/>
        <v>2</v>
      </c>
      <c r="I313" s="42">
        <v>2400</v>
      </c>
      <c r="J313" s="72"/>
      <c r="K313" s="71">
        <v>43731</v>
      </c>
      <c r="L313" s="71">
        <v>43732</v>
      </c>
      <c r="M313" s="71"/>
      <c r="N313" s="71"/>
      <c r="O313" s="7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  <c r="AA313" s="61"/>
      <c r="AB313" s="61"/>
      <c r="AC313" s="61"/>
      <c r="AD313" s="61"/>
      <c r="AE313" s="61"/>
      <c r="AF313" s="61"/>
      <c r="AG313" s="61"/>
      <c r="AH313" s="61"/>
      <c r="AI313" s="61"/>
      <c r="AJ313" s="61"/>
      <c r="AK313" s="61"/>
      <c r="AL313" s="61"/>
      <c r="AM313" s="61"/>
      <c r="AN313" s="61"/>
      <c r="AO313" s="61"/>
      <c r="AP313" s="61"/>
      <c r="AQ313" s="61"/>
      <c r="AR313" s="61"/>
      <c r="AS313" s="61"/>
      <c r="AT313" s="61"/>
      <c r="AU313" s="61"/>
      <c r="AV313" s="61"/>
      <c r="AW313" s="61"/>
      <c r="AX313" s="61"/>
      <c r="AY313" s="61"/>
      <c r="AZ313" s="61"/>
      <c r="BA313" s="61"/>
      <c r="BB313" s="61"/>
      <c r="BC313" s="61"/>
      <c r="BD313" s="61"/>
      <c r="BE313" s="61"/>
      <c r="BF313" s="61"/>
      <c r="BG313" s="61"/>
      <c r="BH313" s="61"/>
      <c r="BI313" s="61"/>
      <c r="BJ313" s="61"/>
      <c r="BK313" s="61"/>
      <c r="BL313" s="61"/>
      <c r="BM313" s="61"/>
      <c r="BN313" s="61"/>
      <c r="BO313" s="61"/>
      <c r="BP313" s="61"/>
      <c r="BQ313" s="61"/>
      <c r="BR313" s="61"/>
      <c r="BS313" s="61"/>
      <c r="BT313" s="61"/>
      <c r="BU313" s="61"/>
      <c r="BV313" s="61"/>
      <c r="BW313" s="61"/>
      <c r="BX313" s="61"/>
      <c r="BY313" s="61"/>
      <c r="BZ313" s="61"/>
      <c r="CA313" s="62"/>
      <c r="CB313" s="62"/>
      <c r="CC313" s="62"/>
      <c r="CD313" s="62"/>
      <c r="CE313" s="62"/>
      <c r="CF313" s="62"/>
      <c r="CG313" s="62"/>
      <c r="CH313" s="62"/>
      <c r="CI313" s="62"/>
      <c r="CJ313" s="62"/>
      <c r="CK313" s="62"/>
      <c r="CL313" s="62"/>
      <c r="CM313" s="62"/>
      <c r="CN313" s="62"/>
      <c r="CO313" s="62"/>
      <c r="CP313" s="62"/>
      <c r="CQ313" s="62"/>
      <c r="CR313" s="62"/>
      <c r="CS313" s="62"/>
      <c r="CT313" s="62"/>
      <c r="CU313" s="62"/>
      <c r="CV313" s="62"/>
      <c r="CW313" s="62"/>
      <c r="CX313" s="62"/>
      <c r="CY313" s="62"/>
      <c r="CZ313" s="62"/>
      <c r="DA313" s="62"/>
      <c r="DB313" s="62"/>
      <c r="DC313" s="62"/>
      <c r="DD313" s="62"/>
      <c r="DE313" s="62"/>
    </row>
    <row r="314" spans="1:109" ht="20.25" x14ac:dyDescent="0.25">
      <c r="A314" s="28"/>
      <c r="B314" s="31"/>
      <c r="C314" s="19" t="s">
        <v>143</v>
      </c>
      <c r="D314" s="76"/>
      <c r="E314" s="77"/>
      <c r="F314" s="77"/>
      <c r="G314" s="77"/>
      <c r="H314" s="18"/>
      <c r="I314" s="78"/>
      <c r="J314" s="75"/>
      <c r="K314" s="74"/>
      <c r="L314" s="74"/>
      <c r="M314" s="74"/>
      <c r="N314" s="74"/>
      <c r="O314" s="74"/>
    </row>
    <row r="315" spans="1:109" s="48" customFormat="1" ht="30" x14ac:dyDescent="0.25">
      <c r="A315" s="16" t="s">
        <v>52</v>
      </c>
      <c r="B315" s="45">
        <v>346</v>
      </c>
      <c r="C315" s="59" t="s">
        <v>115</v>
      </c>
      <c r="D315" s="40" t="s">
        <v>72</v>
      </c>
      <c r="E315" s="41">
        <v>5</v>
      </c>
      <c r="F315" s="41" t="s">
        <v>84</v>
      </c>
      <c r="G315" s="41" t="s">
        <v>84</v>
      </c>
      <c r="H315" s="41">
        <f t="shared" ref="H315" si="7">SUM(E315:G315)</f>
        <v>5</v>
      </c>
      <c r="I315" s="42">
        <v>50000</v>
      </c>
      <c r="J315" s="70"/>
      <c r="K315" s="71">
        <v>43619</v>
      </c>
      <c r="L315" s="71">
        <v>43623</v>
      </c>
      <c r="M315" s="71"/>
      <c r="N315" s="71"/>
      <c r="O315" s="71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  <c r="BP315" s="46"/>
      <c r="BQ315" s="46"/>
      <c r="BR315" s="46"/>
      <c r="BS315" s="46"/>
      <c r="BT315" s="46"/>
      <c r="BU315" s="46"/>
      <c r="BV315" s="46"/>
      <c r="BW315" s="46"/>
      <c r="BX315" s="46"/>
      <c r="BY315" s="46"/>
      <c r="BZ315" s="46"/>
      <c r="CA315" s="47"/>
      <c r="CB315" s="47"/>
      <c r="CC315" s="47"/>
      <c r="CD315" s="47"/>
      <c r="CE315" s="47"/>
      <c r="CF315" s="47"/>
      <c r="CG315" s="47"/>
      <c r="CH315" s="47"/>
      <c r="CI315" s="47"/>
      <c r="CJ315" s="47"/>
      <c r="CK315" s="47"/>
      <c r="CL315" s="47"/>
      <c r="CM315" s="47"/>
      <c r="CN315" s="47"/>
      <c r="CO315" s="47"/>
      <c r="CP315" s="47"/>
      <c r="CQ315" s="47"/>
      <c r="CR315" s="47"/>
      <c r="CS315" s="47"/>
      <c r="CT315" s="47"/>
      <c r="CU315" s="47"/>
      <c r="CV315" s="47"/>
      <c r="CW315" s="47"/>
      <c r="CX315" s="47"/>
      <c r="CY315" s="47"/>
      <c r="CZ315" s="47"/>
      <c r="DA315" s="47"/>
      <c r="DB315" s="47"/>
      <c r="DC315" s="47"/>
      <c r="DD315" s="47"/>
      <c r="DE315" s="47"/>
    </row>
    <row r="316" spans="1:109" s="48" customFormat="1" ht="30" x14ac:dyDescent="0.25">
      <c r="A316" s="16" t="s">
        <v>52</v>
      </c>
      <c r="B316" s="45">
        <v>347</v>
      </c>
      <c r="C316" s="59" t="s">
        <v>30</v>
      </c>
      <c r="D316" s="40" t="s">
        <v>72</v>
      </c>
      <c r="E316" s="41">
        <v>3</v>
      </c>
      <c r="F316" s="41" t="s">
        <v>84</v>
      </c>
      <c r="G316" s="41" t="s">
        <v>84</v>
      </c>
      <c r="H316" s="41">
        <f t="shared" ref="H316" si="8">SUM(E316:G316)</f>
        <v>3</v>
      </c>
      <c r="I316" s="42">
        <v>4650</v>
      </c>
      <c r="J316" s="70"/>
      <c r="K316" s="71">
        <v>43794</v>
      </c>
      <c r="L316" s="71">
        <v>43796</v>
      </c>
      <c r="M316" s="71"/>
      <c r="N316" s="71"/>
      <c r="O316" s="71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  <c r="BP316" s="46"/>
      <c r="BQ316" s="46"/>
      <c r="BR316" s="46"/>
      <c r="BS316" s="46"/>
      <c r="BT316" s="46"/>
      <c r="BU316" s="46"/>
      <c r="BV316" s="46"/>
      <c r="BW316" s="46"/>
      <c r="BX316" s="46"/>
      <c r="BY316" s="46"/>
      <c r="BZ316" s="46"/>
      <c r="CA316" s="47"/>
      <c r="CB316" s="47"/>
      <c r="CC316" s="47"/>
      <c r="CD316" s="47"/>
      <c r="CE316" s="47"/>
      <c r="CF316" s="47"/>
      <c r="CG316" s="47"/>
      <c r="CH316" s="47"/>
      <c r="CI316" s="47"/>
      <c r="CJ316" s="47"/>
      <c r="CK316" s="47"/>
      <c r="CL316" s="47"/>
      <c r="CM316" s="47"/>
      <c r="CN316" s="47"/>
      <c r="CO316" s="47"/>
      <c r="CP316" s="47"/>
      <c r="CQ316" s="47"/>
      <c r="CR316" s="47"/>
      <c r="CS316" s="47"/>
      <c r="CT316" s="47"/>
      <c r="CU316" s="47"/>
      <c r="CV316" s="47"/>
      <c r="CW316" s="47"/>
      <c r="CX316" s="47"/>
      <c r="CY316" s="47"/>
      <c r="CZ316" s="47"/>
      <c r="DA316" s="47"/>
      <c r="DB316" s="47"/>
      <c r="DC316" s="47"/>
      <c r="DD316" s="47"/>
      <c r="DE316" s="47"/>
    </row>
    <row r="317" spans="1:109" s="63" customFormat="1" ht="36" x14ac:dyDescent="0.25">
      <c r="A317" s="16" t="s">
        <v>52</v>
      </c>
      <c r="B317" s="45">
        <v>348</v>
      </c>
      <c r="C317" s="59" t="s">
        <v>151</v>
      </c>
      <c r="D317" s="40" t="s">
        <v>72</v>
      </c>
      <c r="E317" s="41">
        <v>2</v>
      </c>
      <c r="F317" s="41" t="s">
        <v>84</v>
      </c>
      <c r="G317" s="41" t="s">
        <v>84</v>
      </c>
      <c r="H317" s="41">
        <f t="shared" si="6"/>
        <v>2</v>
      </c>
      <c r="I317" s="55">
        <v>8250</v>
      </c>
      <c r="J317" s="72"/>
      <c r="K317" s="71">
        <v>43712</v>
      </c>
      <c r="L317" s="71">
        <v>43713</v>
      </c>
      <c r="M317" s="71"/>
      <c r="N317" s="71"/>
      <c r="O317" s="7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61"/>
      <c r="AF317" s="61"/>
      <c r="AG317" s="61"/>
      <c r="AH317" s="61"/>
      <c r="AI317" s="61"/>
      <c r="AJ317" s="61"/>
      <c r="AK317" s="61"/>
      <c r="AL317" s="61"/>
      <c r="AM317" s="61"/>
      <c r="AN317" s="61"/>
      <c r="AO317" s="61"/>
      <c r="AP317" s="61"/>
      <c r="AQ317" s="61"/>
      <c r="AR317" s="61"/>
      <c r="AS317" s="61"/>
      <c r="AT317" s="61"/>
      <c r="AU317" s="61"/>
      <c r="AV317" s="61"/>
      <c r="AW317" s="61"/>
      <c r="AX317" s="61"/>
      <c r="AY317" s="61"/>
      <c r="AZ317" s="61"/>
      <c r="BA317" s="61"/>
      <c r="BB317" s="61"/>
      <c r="BC317" s="61"/>
      <c r="BD317" s="61"/>
      <c r="BE317" s="61"/>
      <c r="BF317" s="61"/>
      <c r="BG317" s="61"/>
      <c r="BH317" s="61"/>
      <c r="BI317" s="61"/>
      <c r="BJ317" s="61"/>
      <c r="BK317" s="61"/>
      <c r="BL317" s="61"/>
      <c r="BM317" s="61"/>
      <c r="BN317" s="61"/>
      <c r="BO317" s="61"/>
      <c r="BP317" s="61"/>
      <c r="BQ317" s="61"/>
      <c r="BR317" s="61"/>
      <c r="BS317" s="61"/>
      <c r="BT317" s="61"/>
      <c r="BU317" s="61"/>
      <c r="BV317" s="61"/>
      <c r="BW317" s="61"/>
      <c r="BX317" s="61"/>
      <c r="BY317" s="61"/>
      <c r="BZ317" s="61"/>
      <c r="CA317" s="62"/>
      <c r="CB317" s="62"/>
      <c r="CC317" s="62"/>
      <c r="CD317" s="62"/>
      <c r="CE317" s="62"/>
      <c r="CF317" s="62"/>
      <c r="CG317" s="62"/>
      <c r="CH317" s="62"/>
      <c r="CI317" s="62"/>
      <c r="CJ317" s="62"/>
      <c r="CK317" s="62"/>
      <c r="CL317" s="62"/>
      <c r="CM317" s="62"/>
      <c r="CN317" s="62"/>
      <c r="CO317" s="62"/>
      <c r="CP317" s="62"/>
      <c r="CQ317" s="62"/>
      <c r="CR317" s="62"/>
      <c r="CS317" s="62"/>
      <c r="CT317" s="62"/>
      <c r="CU317" s="62"/>
      <c r="CV317" s="62"/>
      <c r="CW317" s="62"/>
      <c r="CX317" s="62"/>
      <c r="CY317" s="62"/>
      <c r="CZ317" s="62"/>
      <c r="DA317" s="62"/>
      <c r="DB317" s="62"/>
      <c r="DC317" s="62"/>
      <c r="DD317" s="62"/>
      <c r="DE317" s="62"/>
    </row>
    <row r="318" spans="1:109" s="63" customFormat="1" ht="36" x14ac:dyDescent="0.25">
      <c r="A318" s="16" t="s">
        <v>52</v>
      </c>
      <c r="B318" s="45">
        <v>349</v>
      </c>
      <c r="C318" s="39" t="s">
        <v>152</v>
      </c>
      <c r="D318" s="40" t="s">
        <v>72</v>
      </c>
      <c r="E318" s="41">
        <v>2</v>
      </c>
      <c r="F318" s="41" t="s">
        <v>84</v>
      </c>
      <c r="G318" s="41" t="s">
        <v>84</v>
      </c>
      <c r="H318" s="41">
        <f t="shared" si="6"/>
        <v>2</v>
      </c>
      <c r="I318" s="55">
        <v>7300</v>
      </c>
      <c r="J318" s="72"/>
      <c r="K318" s="71">
        <v>43579</v>
      </c>
      <c r="L318" s="71">
        <v>43580</v>
      </c>
      <c r="M318" s="71"/>
      <c r="N318" s="71"/>
      <c r="O318" s="7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  <c r="AD318" s="61"/>
      <c r="AE318" s="61"/>
      <c r="AF318" s="61"/>
      <c r="AG318" s="61"/>
      <c r="AH318" s="61"/>
      <c r="AI318" s="61"/>
      <c r="AJ318" s="61"/>
      <c r="AK318" s="61"/>
      <c r="AL318" s="61"/>
      <c r="AM318" s="61"/>
      <c r="AN318" s="61"/>
      <c r="AO318" s="61"/>
      <c r="AP318" s="61"/>
      <c r="AQ318" s="61"/>
      <c r="AR318" s="61"/>
      <c r="AS318" s="61"/>
      <c r="AT318" s="61"/>
      <c r="AU318" s="61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  <c r="BK318" s="61"/>
      <c r="BL318" s="61"/>
      <c r="BM318" s="61"/>
      <c r="BN318" s="61"/>
      <c r="BO318" s="61"/>
      <c r="BP318" s="61"/>
      <c r="BQ318" s="61"/>
      <c r="BR318" s="61"/>
      <c r="BS318" s="61"/>
      <c r="BT318" s="61"/>
      <c r="BU318" s="61"/>
      <c r="BV318" s="61"/>
      <c r="BW318" s="61"/>
      <c r="BX318" s="61"/>
      <c r="BY318" s="61"/>
      <c r="BZ318" s="61"/>
      <c r="CA318" s="62"/>
      <c r="CB318" s="62"/>
      <c r="CC318" s="62"/>
      <c r="CD318" s="62"/>
      <c r="CE318" s="62"/>
      <c r="CF318" s="62"/>
      <c r="CG318" s="62"/>
      <c r="CH318" s="62"/>
      <c r="CI318" s="62"/>
      <c r="CJ318" s="62"/>
      <c r="CK318" s="62"/>
      <c r="CL318" s="62"/>
      <c r="CM318" s="62"/>
      <c r="CN318" s="62"/>
      <c r="CO318" s="62"/>
      <c r="CP318" s="62"/>
      <c r="CQ318" s="62"/>
      <c r="CR318" s="62"/>
      <c r="CS318" s="62"/>
      <c r="CT318" s="62"/>
      <c r="CU318" s="62"/>
      <c r="CV318" s="62"/>
      <c r="CW318" s="62"/>
      <c r="CX318" s="62"/>
      <c r="CY318" s="62"/>
      <c r="CZ318" s="62"/>
      <c r="DA318" s="62"/>
      <c r="DB318" s="62"/>
      <c r="DC318" s="62"/>
      <c r="DD318" s="62"/>
      <c r="DE318" s="62"/>
    </row>
    <row r="319" spans="1:109" s="63" customFormat="1" ht="30" x14ac:dyDescent="0.25">
      <c r="A319" s="16" t="s">
        <v>52</v>
      </c>
      <c r="B319" s="45">
        <v>350</v>
      </c>
      <c r="C319" s="39" t="s">
        <v>153</v>
      </c>
      <c r="D319" s="40" t="s">
        <v>72</v>
      </c>
      <c r="E319" s="41">
        <v>2</v>
      </c>
      <c r="F319" s="41" t="s">
        <v>84</v>
      </c>
      <c r="G319" s="41" t="s">
        <v>84</v>
      </c>
      <c r="H319" s="41">
        <f t="shared" si="6"/>
        <v>2</v>
      </c>
      <c r="I319" s="55">
        <v>7780</v>
      </c>
      <c r="J319" s="72"/>
      <c r="K319" s="71">
        <v>43591</v>
      </c>
      <c r="L319" s="71">
        <v>43592</v>
      </c>
      <c r="M319" s="71"/>
      <c r="N319" s="71"/>
      <c r="O319" s="7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  <c r="AA319" s="61"/>
      <c r="AB319" s="61"/>
      <c r="AC319" s="61"/>
      <c r="AD319" s="61"/>
      <c r="AE319" s="61"/>
      <c r="AF319" s="61"/>
      <c r="AG319" s="61"/>
      <c r="AH319" s="61"/>
      <c r="AI319" s="61"/>
      <c r="AJ319" s="61"/>
      <c r="AK319" s="61"/>
      <c r="AL319" s="61"/>
      <c r="AM319" s="61"/>
      <c r="AN319" s="61"/>
      <c r="AO319" s="61"/>
      <c r="AP319" s="61"/>
      <c r="AQ319" s="61"/>
      <c r="AR319" s="61"/>
      <c r="AS319" s="61"/>
      <c r="AT319" s="61"/>
      <c r="AU319" s="61"/>
      <c r="AV319" s="61"/>
      <c r="AW319" s="61"/>
      <c r="AX319" s="61"/>
      <c r="AY319" s="61"/>
      <c r="AZ319" s="61"/>
      <c r="BA319" s="61"/>
      <c r="BB319" s="61"/>
      <c r="BC319" s="61"/>
      <c r="BD319" s="61"/>
      <c r="BE319" s="61"/>
      <c r="BF319" s="61"/>
      <c r="BG319" s="61"/>
      <c r="BH319" s="61"/>
      <c r="BI319" s="61"/>
      <c r="BJ319" s="61"/>
      <c r="BK319" s="61"/>
      <c r="BL319" s="61"/>
      <c r="BM319" s="61"/>
      <c r="BN319" s="61"/>
      <c r="BO319" s="61"/>
      <c r="BP319" s="61"/>
      <c r="BQ319" s="61"/>
      <c r="BR319" s="61"/>
      <c r="BS319" s="61"/>
      <c r="BT319" s="61"/>
      <c r="BU319" s="61"/>
      <c r="BV319" s="61"/>
      <c r="BW319" s="61"/>
      <c r="BX319" s="61"/>
      <c r="BY319" s="61"/>
      <c r="BZ319" s="61"/>
      <c r="CA319" s="62"/>
      <c r="CB319" s="62"/>
      <c r="CC319" s="62"/>
      <c r="CD319" s="62"/>
      <c r="CE319" s="62"/>
      <c r="CF319" s="62"/>
      <c r="CG319" s="62"/>
      <c r="CH319" s="62"/>
      <c r="CI319" s="62"/>
      <c r="CJ319" s="62"/>
      <c r="CK319" s="62"/>
      <c r="CL319" s="62"/>
      <c r="CM319" s="62"/>
      <c r="CN319" s="62"/>
      <c r="CO319" s="62"/>
      <c r="CP319" s="62"/>
      <c r="CQ319" s="62"/>
      <c r="CR319" s="62"/>
      <c r="CS319" s="62"/>
      <c r="CT319" s="62"/>
      <c r="CU319" s="62"/>
      <c r="CV319" s="62"/>
      <c r="CW319" s="62"/>
      <c r="CX319" s="62"/>
      <c r="CY319" s="62"/>
      <c r="CZ319" s="62"/>
      <c r="DA319" s="62"/>
      <c r="DB319" s="62"/>
      <c r="DC319" s="62"/>
      <c r="DD319" s="62"/>
      <c r="DE319" s="62"/>
    </row>
    <row r="320" spans="1:109" s="61" customFormat="1" ht="30" x14ac:dyDescent="0.25">
      <c r="A320" s="16" t="s">
        <v>52</v>
      </c>
      <c r="B320" s="45">
        <v>351</v>
      </c>
      <c r="C320" s="39" t="s">
        <v>154</v>
      </c>
      <c r="D320" s="40" t="s">
        <v>72</v>
      </c>
      <c r="E320" s="41">
        <v>2</v>
      </c>
      <c r="F320" s="41" t="s">
        <v>84</v>
      </c>
      <c r="G320" s="41" t="s">
        <v>84</v>
      </c>
      <c r="H320" s="41">
        <f t="shared" si="6"/>
        <v>2</v>
      </c>
      <c r="I320" s="55">
        <v>7780</v>
      </c>
      <c r="J320" s="72"/>
      <c r="K320" s="71">
        <v>43635</v>
      </c>
      <c r="L320" s="71">
        <v>43636</v>
      </c>
      <c r="M320" s="71"/>
      <c r="N320" s="71"/>
      <c r="O320" s="71"/>
      <c r="CA320" s="62"/>
      <c r="CB320" s="62"/>
      <c r="CC320" s="62"/>
      <c r="CD320" s="62"/>
      <c r="CE320" s="62"/>
      <c r="CF320" s="62"/>
      <c r="CG320" s="62"/>
      <c r="CH320" s="62"/>
      <c r="CI320" s="62"/>
      <c r="CJ320" s="62"/>
      <c r="CK320" s="62"/>
      <c r="CL320" s="62"/>
      <c r="CM320" s="62"/>
      <c r="CN320" s="62"/>
      <c r="CO320" s="62"/>
      <c r="CP320" s="62"/>
      <c r="CQ320" s="62"/>
      <c r="CR320" s="62"/>
      <c r="CS320" s="62"/>
      <c r="CT320" s="62"/>
      <c r="CU320" s="62"/>
      <c r="CV320" s="62"/>
      <c r="CW320" s="62"/>
      <c r="CX320" s="62"/>
      <c r="CY320" s="62"/>
      <c r="CZ320" s="62"/>
      <c r="DA320" s="62"/>
      <c r="DB320" s="62"/>
      <c r="DC320" s="62"/>
      <c r="DD320" s="62"/>
      <c r="DE320" s="62"/>
    </row>
    <row r="321" spans="1:109" s="61" customFormat="1" ht="30" x14ac:dyDescent="0.25">
      <c r="A321" s="16" t="s">
        <v>52</v>
      </c>
      <c r="B321" s="45">
        <v>352</v>
      </c>
      <c r="C321" s="39" t="s">
        <v>155</v>
      </c>
      <c r="D321" s="40" t="s">
        <v>72</v>
      </c>
      <c r="E321" s="41">
        <v>2</v>
      </c>
      <c r="F321" s="41" t="s">
        <v>84</v>
      </c>
      <c r="G321" s="41" t="s">
        <v>84</v>
      </c>
      <c r="H321" s="41">
        <f t="shared" si="6"/>
        <v>2</v>
      </c>
      <c r="I321" s="55">
        <v>7780</v>
      </c>
      <c r="J321" s="72"/>
      <c r="K321" s="71">
        <v>43656</v>
      </c>
      <c r="L321" s="71">
        <v>43657</v>
      </c>
      <c r="M321" s="71"/>
      <c r="N321" s="71"/>
      <c r="O321" s="71"/>
      <c r="CA321" s="62"/>
      <c r="CB321" s="62"/>
      <c r="CC321" s="62"/>
      <c r="CD321" s="62"/>
      <c r="CE321" s="62"/>
      <c r="CF321" s="62"/>
      <c r="CG321" s="62"/>
      <c r="CH321" s="62"/>
      <c r="CI321" s="62"/>
      <c r="CJ321" s="62"/>
      <c r="CK321" s="62"/>
      <c r="CL321" s="62"/>
      <c r="CM321" s="62"/>
      <c r="CN321" s="62"/>
      <c r="CO321" s="62"/>
      <c r="CP321" s="62"/>
      <c r="CQ321" s="62"/>
      <c r="CR321" s="62"/>
      <c r="CS321" s="62"/>
      <c r="CT321" s="62"/>
      <c r="CU321" s="62"/>
      <c r="CV321" s="62"/>
      <c r="CW321" s="62"/>
      <c r="CX321" s="62"/>
      <c r="CY321" s="62"/>
      <c r="CZ321" s="62"/>
      <c r="DA321" s="62"/>
      <c r="DB321" s="62"/>
      <c r="DC321" s="62"/>
      <c r="DD321" s="62"/>
      <c r="DE321" s="62"/>
    </row>
    <row r="322" spans="1:109" s="61" customFormat="1" ht="36" x14ac:dyDescent="0.25">
      <c r="A322" s="16" t="s">
        <v>52</v>
      </c>
      <c r="B322" s="45">
        <v>353</v>
      </c>
      <c r="C322" s="39" t="s">
        <v>79</v>
      </c>
      <c r="D322" s="40" t="s">
        <v>72</v>
      </c>
      <c r="E322" s="41">
        <v>2</v>
      </c>
      <c r="F322" s="41" t="s">
        <v>84</v>
      </c>
      <c r="G322" s="41" t="s">
        <v>84</v>
      </c>
      <c r="H322" s="41">
        <f t="shared" si="6"/>
        <v>2</v>
      </c>
      <c r="I322" s="55">
        <v>7780</v>
      </c>
      <c r="J322" s="72"/>
      <c r="K322" s="71">
        <v>43677</v>
      </c>
      <c r="L322" s="71">
        <v>43678</v>
      </c>
      <c r="M322" s="71"/>
      <c r="N322" s="71"/>
      <c r="O322" s="71"/>
      <c r="CA322" s="62"/>
      <c r="CB322" s="62"/>
      <c r="CC322" s="62"/>
      <c r="CD322" s="62"/>
      <c r="CE322" s="62"/>
      <c r="CF322" s="62"/>
      <c r="CG322" s="62"/>
      <c r="CH322" s="62"/>
      <c r="CI322" s="62"/>
      <c r="CJ322" s="62"/>
      <c r="CK322" s="62"/>
      <c r="CL322" s="62"/>
      <c r="CM322" s="62"/>
      <c r="CN322" s="62"/>
      <c r="CO322" s="62"/>
      <c r="CP322" s="62"/>
      <c r="CQ322" s="62"/>
      <c r="CR322" s="62"/>
      <c r="CS322" s="62"/>
      <c r="CT322" s="62"/>
      <c r="CU322" s="62"/>
      <c r="CV322" s="62"/>
      <c r="CW322" s="62"/>
      <c r="CX322" s="62"/>
      <c r="CY322" s="62"/>
      <c r="CZ322" s="62"/>
      <c r="DA322" s="62"/>
      <c r="DB322" s="62"/>
      <c r="DC322" s="62"/>
      <c r="DD322" s="62"/>
      <c r="DE322" s="62"/>
    </row>
    <row r="323" spans="1:109" s="61" customFormat="1" ht="30" x14ac:dyDescent="0.25">
      <c r="A323" s="16" t="s">
        <v>52</v>
      </c>
      <c r="B323" s="45">
        <v>354</v>
      </c>
      <c r="C323" s="39" t="s">
        <v>78</v>
      </c>
      <c r="D323" s="40" t="s">
        <v>72</v>
      </c>
      <c r="E323" s="41">
        <v>2</v>
      </c>
      <c r="F323" s="41" t="s">
        <v>84</v>
      </c>
      <c r="G323" s="41" t="s">
        <v>84</v>
      </c>
      <c r="H323" s="41">
        <f t="shared" si="6"/>
        <v>2</v>
      </c>
      <c r="I323" s="55">
        <v>7780</v>
      </c>
      <c r="J323" s="72"/>
      <c r="K323" s="71">
        <v>43705</v>
      </c>
      <c r="L323" s="71">
        <v>43706</v>
      </c>
      <c r="M323" s="71"/>
      <c r="N323" s="71"/>
      <c r="O323" s="71"/>
      <c r="CA323" s="62"/>
      <c r="CB323" s="62"/>
      <c r="CC323" s="62"/>
      <c r="CD323" s="62"/>
      <c r="CE323" s="62"/>
      <c r="CF323" s="62"/>
      <c r="CG323" s="62"/>
      <c r="CH323" s="62"/>
      <c r="CI323" s="62"/>
      <c r="CJ323" s="62"/>
      <c r="CK323" s="62"/>
      <c r="CL323" s="62"/>
      <c r="CM323" s="62"/>
      <c r="CN323" s="62"/>
      <c r="CO323" s="62"/>
      <c r="CP323" s="62"/>
      <c r="CQ323" s="62"/>
      <c r="CR323" s="62"/>
      <c r="CS323" s="62"/>
      <c r="CT323" s="62"/>
      <c r="CU323" s="62"/>
      <c r="CV323" s="62"/>
      <c r="CW323" s="62"/>
      <c r="CX323" s="62"/>
      <c r="CY323" s="62"/>
      <c r="CZ323" s="62"/>
      <c r="DA323" s="62"/>
      <c r="DB323" s="62"/>
      <c r="DC323" s="62"/>
      <c r="DD323" s="62"/>
      <c r="DE323" s="62"/>
    </row>
    <row r="324" spans="1:109" s="61" customFormat="1" ht="30" x14ac:dyDescent="0.25">
      <c r="A324" s="16" t="s">
        <v>52</v>
      </c>
      <c r="B324" s="45">
        <v>355</v>
      </c>
      <c r="C324" s="39" t="s">
        <v>80</v>
      </c>
      <c r="D324" s="40" t="s">
        <v>72</v>
      </c>
      <c r="E324" s="41">
        <v>2</v>
      </c>
      <c r="F324" s="41" t="s">
        <v>84</v>
      </c>
      <c r="G324" s="41" t="s">
        <v>84</v>
      </c>
      <c r="H324" s="41">
        <f t="shared" si="6"/>
        <v>2</v>
      </c>
      <c r="I324" s="55">
        <v>7780</v>
      </c>
      <c r="J324" s="72"/>
      <c r="K324" s="71">
        <v>43719</v>
      </c>
      <c r="L324" s="71">
        <v>43720</v>
      </c>
      <c r="M324" s="71"/>
      <c r="N324" s="71"/>
      <c r="O324" s="71"/>
      <c r="CA324" s="62"/>
      <c r="CB324" s="62"/>
      <c r="CC324" s="62"/>
      <c r="CD324" s="62"/>
      <c r="CE324" s="62"/>
      <c r="CF324" s="62"/>
      <c r="CG324" s="62"/>
      <c r="CH324" s="62"/>
      <c r="CI324" s="62"/>
      <c r="CJ324" s="62"/>
      <c r="CK324" s="62"/>
      <c r="CL324" s="62"/>
      <c r="CM324" s="62"/>
      <c r="CN324" s="62"/>
      <c r="CO324" s="62"/>
      <c r="CP324" s="62"/>
      <c r="CQ324" s="62"/>
      <c r="CR324" s="62"/>
      <c r="CS324" s="62"/>
      <c r="CT324" s="62"/>
      <c r="CU324" s="62"/>
      <c r="CV324" s="62"/>
      <c r="CW324" s="62"/>
      <c r="CX324" s="62"/>
      <c r="CY324" s="62"/>
      <c r="CZ324" s="62"/>
      <c r="DA324" s="62"/>
      <c r="DB324" s="62"/>
      <c r="DC324" s="62"/>
      <c r="DD324" s="62"/>
      <c r="DE324" s="62"/>
    </row>
    <row r="325" spans="1:109" s="61" customFormat="1" ht="30" x14ac:dyDescent="0.25">
      <c r="A325" s="16" t="s">
        <v>52</v>
      </c>
      <c r="B325" s="45">
        <v>356</v>
      </c>
      <c r="C325" s="39" t="s">
        <v>81</v>
      </c>
      <c r="D325" s="40" t="s">
        <v>72</v>
      </c>
      <c r="E325" s="41">
        <v>2</v>
      </c>
      <c r="F325" s="41" t="s">
        <v>84</v>
      </c>
      <c r="G325" s="41" t="s">
        <v>84</v>
      </c>
      <c r="H325" s="41">
        <f t="shared" si="6"/>
        <v>2</v>
      </c>
      <c r="I325" s="55">
        <v>7780</v>
      </c>
      <c r="J325" s="72"/>
      <c r="K325" s="71">
        <v>43740</v>
      </c>
      <c r="L325" s="71">
        <v>43741</v>
      </c>
      <c r="M325" s="71"/>
      <c r="N325" s="71"/>
      <c r="O325" s="71"/>
      <c r="CA325" s="62"/>
      <c r="CB325" s="62"/>
      <c r="CC325" s="62"/>
      <c r="CD325" s="62"/>
      <c r="CE325" s="62"/>
      <c r="CF325" s="62"/>
      <c r="CG325" s="62"/>
      <c r="CH325" s="62"/>
      <c r="CI325" s="62"/>
      <c r="CJ325" s="62"/>
      <c r="CK325" s="62"/>
      <c r="CL325" s="62"/>
      <c r="CM325" s="62"/>
      <c r="CN325" s="62"/>
      <c r="CO325" s="62"/>
      <c r="CP325" s="62"/>
      <c r="CQ325" s="62"/>
      <c r="CR325" s="62"/>
      <c r="CS325" s="62"/>
      <c r="CT325" s="62"/>
      <c r="CU325" s="62"/>
      <c r="CV325" s="62"/>
      <c r="CW325" s="62"/>
      <c r="CX325" s="62"/>
      <c r="CY325" s="62"/>
      <c r="CZ325" s="62"/>
      <c r="DA325" s="62"/>
      <c r="DB325" s="62"/>
      <c r="DC325" s="62"/>
      <c r="DD325" s="62"/>
      <c r="DE325" s="62"/>
    </row>
    <row r="326" spans="1:109" s="61" customFormat="1" ht="30" x14ac:dyDescent="0.25">
      <c r="A326" s="16" t="s">
        <v>52</v>
      </c>
      <c r="B326" s="45">
        <v>357</v>
      </c>
      <c r="C326" s="39" t="s">
        <v>82</v>
      </c>
      <c r="D326" s="40" t="s">
        <v>72</v>
      </c>
      <c r="E326" s="41">
        <v>2</v>
      </c>
      <c r="F326" s="41" t="s">
        <v>84</v>
      </c>
      <c r="G326" s="41" t="s">
        <v>84</v>
      </c>
      <c r="H326" s="41">
        <f t="shared" si="6"/>
        <v>2</v>
      </c>
      <c r="I326" s="55">
        <v>7780</v>
      </c>
      <c r="J326" s="72"/>
      <c r="K326" s="71">
        <v>43775</v>
      </c>
      <c r="L326" s="71">
        <v>43776</v>
      </c>
      <c r="M326" s="71"/>
      <c r="N326" s="71"/>
      <c r="O326" s="71"/>
      <c r="CA326" s="62"/>
      <c r="CB326" s="62"/>
      <c r="CC326" s="62"/>
      <c r="CD326" s="62"/>
      <c r="CE326" s="62"/>
      <c r="CF326" s="62"/>
      <c r="CG326" s="62"/>
      <c r="CH326" s="62"/>
      <c r="CI326" s="62"/>
      <c r="CJ326" s="62"/>
      <c r="CK326" s="62"/>
      <c r="CL326" s="62"/>
      <c r="CM326" s="62"/>
      <c r="CN326" s="62"/>
      <c r="CO326" s="62"/>
      <c r="CP326" s="62"/>
      <c r="CQ326" s="62"/>
      <c r="CR326" s="62"/>
      <c r="CS326" s="62"/>
      <c r="CT326" s="62"/>
      <c r="CU326" s="62"/>
      <c r="CV326" s="62"/>
      <c r="CW326" s="62"/>
      <c r="CX326" s="62"/>
      <c r="CY326" s="62"/>
      <c r="CZ326" s="62"/>
      <c r="DA326" s="62"/>
      <c r="DB326" s="62"/>
      <c r="DC326" s="62"/>
      <c r="DD326" s="62"/>
      <c r="DE326" s="62"/>
    </row>
    <row r="327" spans="1:109" s="61" customFormat="1" ht="30" x14ac:dyDescent="0.25">
      <c r="A327" s="16" t="s">
        <v>52</v>
      </c>
      <c r="B327" s="45">
        <v>358</v>
      </c>
      <c r="C327" s="39" t="s">
        <v>122</v>
      </c>
      <c r="D327" s="40" t="s">
        <v>72</v>
      </c>
      <c r="E327" s="41">
        <v>2</v>
      </c>
      <c r="F327" s="41" t="s">
        <v>84</v>
      </c>
      <c r="G327" s="41" t="s">
        <v>84</v>
      </c>
      <c r="H327" s="41">
        <f t="shared" si="6"/>
        <v>2</v>
      </c>
      <c r="I327" s="55">
        <v>7780</v>
      </c>
      <c r="J327" s="72"/>
      <c r="K327" s="71">
        <v>43803</v>
      </c>
      <c r="L327" s="71">
        <v>43804</v>
      </c>
      <c r="M327" s="71"/>
      <c r="N327" s="71"/>
      <c r="O327" s="71"/>
      <c r="CA327" s="62"/>
      <c r="CB327" s="62"/>
      <c r="CC327" s="62"/>
      <c r="CD327" s="62"/>
      <c r="CE327" s="62"/>
      <c r="CF327" s="62"/>
      <c r="CG327" s="62"/>
      <c r="CH327" s="62"/>
      <c r="CI327" s="62"/>
      <c r="CJ327" s="62"/>
      <c r="CK327" s="62"/>
      <c r="CL327" s="62"/>
      <c r="CM327" s="62"/>
      <c r="CN327" s="62"/>
      <c r="CO327" s="62"/>
      <c r="CP327" s="62"/>
      <c r="CQ327" s="62"/>
      <c r="CR327" s="62"/>
      <c r="CS327" s="62"/>
      <c r="CT327" s="62"/>
      <c r="CU327" s="62"/>
      <c r="CV327" s="62"/>
      <c r="CW327" s="62"/>
      <c r="CX327" s="62"/>
      <c r="CY327" s="62"/>
      <c r="CZ327" s="62"/>
      <c r="DA327" s="62"/>
      <c r="DB327" s="62"/>
      <c r="DC327" s="62"/>
      <c r="DD327" s="62"/>
      <c r="DE327" s="62"/>
    </row>
    <row r="328" spans="1:109" s="61" customFormat="1" ht="36" x14ac:dyDescent="0.25">
      <c r="A328" s="16" t="s">
        <v>52</v>
      </c>
      <c r="B328" s="45">
        <v>359</v>
      </c>
      <c r="C328" s="39" t="s">
        <v>168</v>
      </c>
      <c r="D328" s="40" t="s">
        <v>72</v>
      </c>
      <c r="E328" s="41">
        <v>3</v>
      </c>
      <c r="F328" s="41" t="s">
        <v>84</v>
      </c>
      <c r="G328" s="41" t="s">
        <v>84</v>
      </c>
      <c r="H328" s="41">
        <f t="shared" ref="H328:H330" si="9">SUM(E328:G328)</f>
        <v>3</v>
      </c>
      <c r="I328" s="55">
        <v>10500</v>
      </c>
      <c r="J328" s="72"/>
      <c r="K328" s="71">
        <v>43521</v>
      </c>
      <c r="L328" s="71">
        <v>43523</v>
      </c>
      <c r="M328" s="71"/>
      <c r="N328" s="71"/>
      <c r="O328" s="71"/>
      <c r="CA328" s="62"/>
      <c r="CB328" s="62"/>
      <c r="CC328" s="62"/>
      <c r="CD328" s="62"/>
      <c r="CE328" s="62"/>
      <c r="CF328" s="62"/>
      <c r="CG328" s="62"/>
      <c r="CH328" s="62"/>
      <c r="CI328" s="62"/>
      <c r="CJ328" s="62"/>
      <c r="CK328" s="62"/>
      <c r="CL328" s="62"/>
      <c r="CM328" s="62"/>
      <c r="CN328" s="62"/>
      <c r="CO328" s="62"/>
      <c r="CP328" s="62"/>
      <c r="CQ328" s="62"/>
      <c r="CR328" s="62"/>
      <c r="CS328" s="62"/>
      <c r="CT328" s="62"/>
      <c r="CU328" s="62"/>
      <c r="CV328" s="62"/>
      <c r="CW328" s="62"/>
      <c r="CX328" s="62"/>
      <c r="CY328" s="62"/>
      <c r="CZ328" s="62"/>
      <c r="DA328" s="62"/>
      <c r="DB328" s="62"/>
      <c r="DC328" s="62"/>
      <c r="DD328" s="62"/>
      <c r="DE328" s="62"/>
    </row>
    <row r="329" spans="1:109" s="61" customFormat="1" ht="36" x14ac:dyDescent="0.25">
      <c r="A329" s="16" t="s">
        <v>52</v>
      </c>
      <c r="B329" s="45">
        <v>360</v>
      </c>
      <c r="C329" s="39" t="s">
        <v>169</v>
      </c>
      <c r="D329" s="40" t="s">
        <v>72</v>
      </c>
      <c r="E329" s="41">
        <v>3</v>
      </c>
      <c r="F329" s="41" t="s">
        <v>84</v>
      </c>
      <c r="G329" s="41" t="s">
        <v>84</v>
      </c>
      <c r="H329" s="41">
        <f t="shared" si="9"/>
        <v>3</v>
      </c>
      <c r="I329" s="55">
        <v>10500</v>
      </c>
      <c r="J329" s="72"/>
      <c r="K329" s="71">
        <v>43528</v>
      </c>
      <c r="L329" s="71">
        <v>43530</v>
      </c>
      <c r="M329" s="71"/>
      <c r="N329" s="71"/>
      <c r="O329" s="71"/>
      <c r="CA329" s="62"/>
      <c r="CB329" s="62"/>
      <c r="CC329" s="62"/>
      <c r="CD329" s="62"/>
      <c r="CE329" s="62"/>
      <c r="CF329" s="62"/>
      <c r="CG329" s="62"/>
      <c r="CH329" s="62"/>
      <c r="CI329" s="62"/>
      <c r="CJ329" s="62"/>
      <c r="CK329" s="62"/>
      <c r="CL329" s="62"/>
      <c r="CM329" s="62"/>
      <c r="CN329" s="62"/>
      <c r="CO329" s="62"/>
      <c r="CP329" s="62"/>
      <c r="CQ329" s="62"/>
      <c r="CR329" s="62"/>
      <c r="CS329" s="62"/>
      <c r="CT329" s="62"/>
      <c r="CU329" s="62"/>
      <c r="CV329" s="62"/>
      <c r="CW329" s="62"/>
      <c r="CX329" s="62"/>
      <c r="CY329" s="62"/>
      <c r="CZ329" s="62"/>
      <c r="DA329" s="62"/>
      <c r="DB329" s="62"/>
      <c r="DC329" s="62"/>
      <c r="DD329" s="62"/>
      <c r="DE329" s="62"/>
    </row>
    <row r="330" spans="1:109" s="61" customFormat="1" ht="36" x14ac:dyDescent="0.25">
      <c r="A330" s="16" t="s">
        <v>52</v>
      </c>
      <c r="B330" s="45">
        <v>361</v>
      </c>
      <c r="C330" s="39" t="s">
        <v>170</v>
      </c>
      <c r="D330" s="40" t="s">
        <v>68</v>
      </c>
      <c r="E330" s="41">
        <v>3</v>
      </c>
      <c r="F330" s="41" t="s">
        <v>84</v>
      </c>
      <c r="G330" s="41" t="s">
        <v>84</v>
      </c>
      <c r="H330" s="41">
        <f t="shared" si="9"/>
        <v>3</v>
      </c>
      <c r="I330" s="55">
        <v>10500</v>
      </c>
      <c r="J330" s="72"/>
      <c r="K330" s="71">
        <v>43598</v>
      </c>
      <c r="L330" s="71">
        <v>43600</v>
      </c>
      <c r="M330" s="71"/>
      <c r="N330" s="71"/>
      <c r="O330" s="71"/>
      <c r="CA330" s="62"/>
      <c r="CB330" s="62"/>
      <c r="CC330" s="62"/>
      <c r="CD330" s="62"/>
      <c r="CE330" s="62"/>
      <c r="CF330" s="62"/>
      <c r="CG330" s="62"/>
      <c r="CH330" s="62"/>
      <c r="CI330" s="62"/>
      <c r="CJ330" s="62"/>
      <c r="CK330" s="62"/>
      <c r="CL330" s="62"/>
      <c r="CM330" s="62"/>
      <c r="CN330" s="62"/>
      <c r="CO330" s="62"/>
      <c r="CP330" s="62"/>
      <c r="CQ330" s="62"/>
      <c r="CR330" s="62"/>
      <c r="CS330" s="62"/>
      <c r="CT330" s="62"/>
      <c r="CU330" s="62"/>
      <c r="CV330" s="62"/>
      <c r="CW330" s="62"/>
      <c r="CX330" s="62"/>
      <c r="CY330" s="62"/>
      <c r="CZ330" s="62"/>
      <c r="DA330" s="62"/>
      <c r="DB330" s="62"/>
      <c r="DC330" s="62"/>
      <c r="DD330" s="62"/>
      <c r="DE330" s="62"/>
    </row>
    <row r="331" spans="1:109" x14ac:dyDescent="0.25">
      <c r="C331" s="79"/>
      <c r="D331" s="79"/>
      <c r="E331" s="80"/>
      <c r="F331" s="80"/>
      <c r="G331" s="80"/>
      <c r="H331" s="80"/>
      <c r="I331" s="81"/>
      <c r="J331" s="82"/>
      <c r="K331" s="83"/>
      <c r="L331" s="83"/>
      <c r="M331" s="83"/>
      <c r="N331" s="83"/>
      <c r="O331" s="83"/>
    </row>
    <row r="332" spans="1:109" x14ac:dyDescent="0.25">
      <c r="C332" s="79"/>
      <c r="D332" s="79"/>
      <c r="E332" s="80"/>
      <c r="F332" s="80"/>
      <c r="G332" s="80"/>
      <c r="H332" s="80"/>
      <c r="I332" s="81"/>
      <c r="J332" s="82"/>
      <c r="K332" s="83"/>
      <c r="L332" s="83"/>
      <c r="M332" s="83"/>
      <c r="N332" s="83"/>
      <c r="O332" s="83"/>
    </row>
    <row r="333" spans="1:109" x14ac:dyDescent="0.25">
      <c r="C333" s="79"/>
      <c r="D333" s="79"/>
      <c r="E333" s="80"/>
      <c r="F333" s="80"/>
      <c r="G333" s="80"/>
      <c r="H333" s="80"/>
      <c r="I333" s="81"/>
      <c r="J333" s="82"/>
      <c r="K333" s="83"/>
      <c r="L333" s="83"/>
      <c r="M333" s="83"/>
      <c r="N333" s="83"/>
      <c r="O333" s="83"/>
    </row>
    <row r="334" spans="1:109" x14ac:dyDescent="0.25">
      <c r="C334" s="79"/>
      <c r="D334" s="79"/>
      <c r="E334" s="80"/>
      <c r="F334" s="80"/>
      <c r="G334" s="80"/>
      <c r="H334" s="80"/>
      <c r="I334" s="81"/>
      <c r="J334" s="82"/>
      <c r="K334" s="83"/>
      <c r="L334" s="83"/>
      <c r="M334" s="83"/>
      <c r="N334" s="83"/>
      <c r="O334" s="83"/>
    </row>
    <row r="335" spans="1:109" x14ac:dyDescent="0.25">
      <c r="C335" s="79"/>
      <c r="D335" s="79"/>
      <c r="E335" s="80"/>
      <c r="F335" s="80"/>
      <c r="G335" s="80"/>
      <c r="H335" s="80"/>
      <c r="I335" s="81"/>
      <c r="J335" s="82"/>
      <c r="K335" s="83"/>
      <c r="L335" s="83"/>
      <c r="M335" s="83"/>
      <c r="N335" s="83"/>
      <c r="O335" s="83"/>
    </row>
    <row r="336" spans="1:109" x14ac:dyDescent="0.25">
      <c r="C336" s="79"/>
      <c r="D336" s="79"/>
      <c r="E336" s="80"/>
      <c r="F336" s="80"/>
      <c r="G336" s="80"/>
      <c r="H336" s="80"/>
      <c r="I336" s="81"/>
      <c r="J336" s="82"/>
      <c r="K336" s="83"/>
      <c r="L336" s="83"/>
      <c r="M336" s="83"/>
      <c r="N336" s="83"/>
      <c r="O336" s="83"/>
    </row>
    <row r="337" spans="3:15" x14ac:dyDescent="0.25">
      <c r="C337" s="79"/>
      <c r="D337" s="79"/>
      <c r="E337" s="80"/>
      <c r="F337" s="80"/>
      <c r="G337" s="80"/>
      <c r="H337" s="80"/>
      <c r="I337" s="81"/>
      <c r="J337" s="82"/>
      <c r="K337" s="83"/>
      <c r="L337" s="83"/>
      <c r="M337" s="83"/>
      <c r="N337" s="83"/>
      <c r="O337" s="83"/>
    </row>
    <row r="338" spans="3:15" x14ac:dyDescent="0.25">
      <c r="C338" s="79"/>
      <c r="D338" s="79"/>
      <c r="E338" s="80"/>
      <c r="F338" s="80"/>
      <c r="G338" s="80"/>
      <c r="H338" s="80"/>
      <c r="I338" s="81"/>
      <c r="J338" s="82"/>
      <c r="K338" s="83"/>
      <c r="L338" s="83"/>
      <c r="M338" s="83"/>
      <c r="N338" s="83"/>
      <c r="O338" s="83"/>
    </row>
    <row r="339" spans="3:15" x14ac:dyDescent="0.25">
      <c r="C339" s="79"/>
      <c r="D339" s="79"/>
      <c r="E339" s="80"/>
      <c r="F339" s="80"/>
      <c r="G339" s="80"/>
      <c r="H339" s="80"/>
      <c r="I339" s="81"/>
      <c r="J339" s="82"/>
      <c r="K339" s="83"/>
      <c r="L339" s="83"/>
      <c r="M339" s="83"/>
      <c r="N339" s="83"/>
      <c r="O339" s="83"/>
    </row>
    <row r="340" spans="3:15" x14ac:dyDescent="0.25">
      <c r="C340" s="79"/>
      <c r="D340" s="79"/>
      <c r="E340" s="80"/>
      <c r="F340" s="80"/>
      <c r="G340" s="80"/>
      <c r="H340" s="80"/>
      <c r="I340" s="81"/>
      <c r="J340" s="82"/>
      <c r="K340" s="83"/>
      <c r="L340" s="83"/>
      <c r="M340" s="83"/>
      <c r="N340" s="83"/>
      <c r="O340" s="83"/>
    </row>
    <row r="341" spans="3:15" x14ac:dyDescent="0.25">
      <c r="C341" s="79"/>
      <c r="D341" s="79"/>
      <c r="E341" s="80"/>
      <c r="F341" s="80"/>
      <c r="G341" s="80"/>
      <c r="H341" s="80"/>
      <c r="I341" s="81"/>
      <c r="J341" s="82"/>
      <c r="K341" s="83"/>
      <c r="L341" s="83"/>
      <c r="M341" s="83"/>
      <c r="N341" s="83"/>
      <c r="O341" s="83"/>
    </row>
    <row r="342" spans="3:15" x14ac:dyDescent="0.25">
      <c r="C342" s="79"/>
      <c r="D342" s="79"/>
      <c r="E342" s="80"/>
      <c r="F342" s="80"/>
      <c r="G342" s="80"/>
      <c r="H342" s="80"/>
      <c r="I342" s="81"/>
      <c r="J342" s="82"/>
      <c r="K342" s="83"/>
      <c r="L342" s="83"/>
      <c r="M342" s="83"/>
      <c r="N342" s="83"/>
      <c r="O342" s="83"/>
    </row>
    <row r="343" spans="3:15" x14ac:dyDescent="0.25">
      <c r="C343" s="79"/>
      <c r="D343" s="79"/>
      <c r="E343" s="80"/>
      <c r="F343" s="80"/>
      <c r="G343" s="80"/>
      <c r="H343" s="80"/>
      <c r="I343" s="81"/>
      <c r="J343" s="82"/>
      <c r="K343" s="83"/>
      <c r="L343" s="83"/>
      <c r="M343" s="83"/>
      <c r="N343" s="83"/>
      <c r="O343" s="83"/>
    </row>
    <row r="344" spans="3:15" x14ac:dyDescent="0.25">
      <c r="C344" s="79"/>
      <c r="D344" s="79"/>
      <c r="E344" s="80"/>
      <c r="F344" s="80"/>
      <c r="G344" s="80"/>
      <c r="H344" s="80"/>
      <c r="I344" s="81"/>
      <c r="J344" s="82"/>
      <c r="K344" s="83"/>
      <c r="L344" s="83"/>
      <c r="M344" s="83"/>
      <c r="N344" s="83"/>
      <c r="O344" s="83"/>
    </row>
    <row r="345" spans="3:15" x14ac:dyDescent="0.25">
      <c r="C345" s="79"/>
      <c r="D345" s="79"/>
      <c r="E345" s="80"/>
      <c r="F345" s="80"/>
      <c r="G345" s="80"/>
      <c r="H345" s="80"/>
      <c r="I345" s="81"/>
      <c r="J345" s="82"/>
      <c r="K345" s="83"/>
      <c r="L345" s="83"/>
      <c r="M345" s="83"/>
      <c r="N345" s="83"/>
      <c r="O345" s="83"/>
    </row>
    <row r="346" spans="3:15" x14ac:dyDescent="0.25">
      <c r="C346" s="79"/>
      <c r="D346" s="79"/>
      <c r="E346" s="80"/>
      <c r="F346" s="80"/>
      <c r="G346" s="80"/>
      <c r="H346" s="80"/>
      <c r="I346" s="81"/>
      <c r="J346" s="82"/>
      <c r="K346" s="83"/>
      <c r="L346" s="83"/>
      <c r="M346" s="83"/>
      <c r="N346" s="83"/>
      <c r="O346" s="83"/>
    </row>
    <row r="347" spans="3:15" x14ac:dyDescent="0.25">
      <c r="C347" s="79"/>
      <c r="D347" s="79"/>
      <c r="E347" s="80"/>
      <c r="F347" s="80"/>
      <c r="G347" s="80"/>
      <c r="H347" s="80"/>
      <c r="I347" s="81"/>
      <c r="J347" s="82"/>
      <c r="K347" s="83"/>
      <c r="L347" s="83"/>
      <c r="M347" s="83"/>
      <c r="N347" s="83"/>
      <c r="O347" s="83"/>
    </row>
    <row r="348" spans="3:15" x14ac:dyDescent="0.25">
      <c r="C348" s="79"/>
      <c r="D348" s="79"/>
      <c r="E348" s="80"/>
      <c r="F348" s="80"/>
      <c r="G348" s="80"/>
      <c r="H348" s="80"/>
      <c r="I348" s="81"/>
      <c r="J348" s="82"/>
      <c r="K348" s="83"/>
      <c r="L348" s="83"/>
      <c r="M348" s="83"/>
      <c r="N348" s="83"/>
      <c r="O348" s="83"/>
    </row>
    <row r="349" spans="3:15" x14ac:dyDescent="0.25">
      <c r="C349" s="79"/>
      <c r="D349" s="79"/>
      <c r="E349" s="80"/>
      <c r="F349" s="80"/>
      <c r="G349" s="80"/>
      <c r="H349" s="80"/>
      <c r="I349" s="81"/>
      <c r="J349" s="82"/>
      <c r="K349" s="83"/>
      <c r="L349" s="83"/>
      <c r="M349" s="83"/>
      <c r="N349" s="83"/>
      <c r="O349" s="83"/>
    </row>
    <row r="350" spans="3:15" x14ac:dyDescent="0.25">
      <c r="C350" s="79"/>
      <c r="D350" s="79"/>
      <c r="E350" s="80"/>
      <c r="F350" s="80"/>
      <c r="G350" s="80"/>
      <c r="H350" s="80"/>
      <c r="I350" s="81"/>
      <c r="J350" s="82"/>
      <c r="K350" s="83"/>
      <c r="L350" s="83"/>
      <c r="M350" s="83"/>
      <c r="N350" s="83"/>
      <c r="O350" s="83"/>
    </row>
    <row r="351" spans="3:15" x14ac:dyDescent="0.25">
      <c r="C351" s="79"/>
      <c r="D351" s="79"/>
      <c r="E351" s="80"/>
      <c r="F351" s="80"/>
      <c r="G351" s="80"/>
      <c r="H351" s="80"/>
      <c r="I351" s="81"/>
      <c r="J351" s="82"/>
      <c r="K351" s="83"/>
      <c r="L351" s="83"/>
      <c r="M351" s="83"/>
      <c r="N351" s="83"/>
      <c r="O351" s="83"/>
    </row>
    <row r="352" spans="3:15" x14ac:dyDescent="0.25">
      <c r="C352" s="79"/>
      <c r="D352" s="79"/>
      <c r="E352" s="80"/>
      <c r="F352" s="80"/>
      <c r="G352" s="80"/>
      <c r="H352" s="80"/>
      <c r="I352" s="81"/>
      <c r="J352" s="82"/>
      <c r="K352" s="83"/>
      <c r="L352" s="83"/>
      <c r="M352" s="83"/>
      <c r="N352" s="83"/>
      <c r="O352" s="83"/>
    </row>
    <row r="353" spans="3:15" x14ac:dyDescent="0.25">
      <c r="C353" s="79"/>
      <c r="D353" s="79"/>
      <c r="E353" s="80"/>
      <c r="F353" s="80"/>
      <c r="G353" s="80"/>
      <c r="H353" s="80"/>
      <c r="I353" s="81"/>
      <c r="J353" s="82"/>
      <c r="K353" s="83"/>
      <c r="L353" s="83"/>
      <c r="M353" s="83"/>
      <c r="N353" s="83"/>
      <c r="O353" s="83"/>
    </row>
    <row r="354" spans="3:15" x14ac:dyDescent="0.25">
      <c r="C354" s="79"/>
      <c r="D354" s="79"/>
      <c r="E354" s="80"/>
      <c r="F354" s="80"/>
      <c r="G354" s="80"/>
      <c r="H354" s="80"/>
      <c r="I354" s="81"/>
      <c r="J354" s="82"/>
      <c r="K354" s="83"/>
      <c r="L354" s="83"/>
      <c r="M354" s="83"/>
      <c r="N354" s="83"/>
      <c r="O354" s="83"/>
    </row>
    <row r="355" spans="3:15" x14ac:dyDescent="0.25">
      <c r="C355" s="79"/>
      <c r="D355" s="79"/>
      <c r="E355" s="80"/>
      <c r="F355" s="80"/>
      <c r="G355" s="80"/>
      <c r="H355" s="80"/>
      <c r="I355" s="81"/>
      <c r="J355" s="82"/>
      <c r="K355" s="83"/>
      <c r="L355" s="83"/>
      <c r="M355" s="83"/>
      <c r="N355" s="83"/>
      <c r="O355" s="83"/>
    </row>
    <row r="356" spans="3:15" x14ac:dyDescent="0.25">
      <c r="C356" s="79"/>
      <c r="D356" s="79"/>
      <c r="E356" s="80"/>
      <c r="F356" s="80"/>
      <c r="G356" s="80"/>
      <c r="H356" s="80"/>
      <c r="I356" s="81"/>
      <c r="J356" s="82"/>
      <c r="K356" s="83"/>
      <c r="L356" s="83"/>
      <c r="M356" s="83"/>
      <c r="N356" s="83"/>
      <c r="O356" s="83"/>
    </row>
    <row r="357" spans="3:15" x14ac:dyDescent="0.25">
      <c r="C357" s="79"/>
      <c r="D357" s="79"/>
      <c r="E357" s="80"/>
      <c r="F357" s="80"/>
      <c r="G357" s="80"/>
      <c r="H357" s="80"/>
      <c r="I357" s="81"/>
      <c r="J357" s="82"/>
      <c r="K357" s="83"/>
      <c r="L357" s="83"/>
      <c r="M357" s="83"/>
      <c r="N357" s="83"/>
      <c r="O357" s="83"/>
    </row>
    <row r="358" spans="3:15" x14ac:dyDescent="0.25">
      <c r="C358" s="79"/>
      <c r="D358" s="79"/>
      <c r="E358" s="80"/>
      <c r="F358" s="80"/>
      <c r="G358" s="80"/>
      <c r="H358" s="80"/>
      <c r="I358" s="81"/>
      <c r="J358" s="82"/>
      <c r="K358" s="83"/>
      <c r="L358" s="83"/>
      <c r="M358" s="83"/>
      <c r="N358" s="83"/>
      <c r="O358" s="83"/>
    </row>
    <row r="359" spans="3:15" x14ac:dyDescent="0.25">
      <c r="C359" s="79"/>
      <c r="D359" s="79"/>
      <c r="E359" s="80"/>
      <c r="F359" s="80"/>
      <c r="G359" s="80"/>
      <c r="H359" s="80"/>
      <c r="I359" s="81"/>
      <c r="J359" s="82"/>
      <c r="K359" s="83"/>
      <c r="L359" s="83"/>
      <c r="M359" s="83"/>
      <c r="N359" s="83"/>
      <c r="O359" s="83"/>
    </row>
    <row r="360" spans="3:15" x14ac:dyDescent="0.25">
      <c r="C360" s="79"/>
      <c r="D360" s="79"/>
      <c r="E360" s="80"/>
      <c r="F360" s="80"/>
      <c r="G360" s="80"/>
      <c r="H360" s="80"/>
      <c r="I360" s="81"/>
      <c r="J360" s="82"/>
      <c r="K360" s="83"/>
      <c r="L360" s="83"/>
      <c r="M360" s="83"/>
      <c r="N360" s="83"/>
      <c r="O360" s="83"/>
    </row>
    <row r="361" spans="3:15" x14ac:dyDescent="0.25">
      <c r="C361" s="79"/>
      <c r="D361" s="79"/>
      <c r="E361" s="80"/>
      <c r="F361" s="80"/>
      <c r="G361" s="80"/>
      <c r="H361" s="80"/>
      <c r="I361" s="81"/>
      <c r="J361" s="82"/>
      <c r="K361" s="83"/>
      <c r="L361" s="83"/>
      <c r="M361" s="83"/>
      <c r="N361" s="83"/>
      <c r="O361" s="83"/>
    </row>
    <row r="362" spans="3:15" x14ac:dyDescent="0.25">
      <c r="C362" s="79"/>
      <c r="D362" s="79"/>
      <c r="E362" s="80"/>
      <c r="F362" s="80"/>
      <c r="G362" s="80"/>
      <c r="H362" s="80"/>
      <c r="I362" s="81"/>
      <c r="J362" s="82"/>
      <c r="K362" s="83"/>
      <c r="L362" s="83"/>
      <c r="M362" s="83"/>
      <c r="N362" s="83"/>
      <c r="O362" s="83"/>
    </row>
    <row r="363" spans="3:15" x14ac:dyDescent="0.25">
      <c r="C363" s="79"/>
      <c r="D363" s="79"/>
      <c r="E363" s="80"/>
      <c r="F363" s="80"/>
      <c r="G363" s="80"/>
      <c r="H363" s="80"/>
      <c r="I363" s="81"/>
      <c r="J363" s="82"/>
      <c r="K363" s="83"/>
      <c r="L363" s="83"/>
      <c r="M363" s="83"/>
      <c r="N363" s="83"/>
      <c r="O363" s="83"/>
    </row>
    <row r="364" spans="3:15" x14ac:dyDescent="0.25">
      <c r="C364" s="79"/>
      <c r="D364" s="79"/>
      <c r="E364" s="80"/>
      <c r="F364" s="80"/>
      <c r="G364" s="80"/>
      <c r="H364" s="80"/>
      <c r="I364" s="81"/>
      <c r="J364" s="82"/>
      <c r="K364" s="83"/>
      <c r="L364" s="83"/>
      <c r="M364" s="83"/>
      <c r="N364" s="83"/>
      <c r="O364" s="83"/>
    </row>
    <row r="365" spans="3:15" x14ac:dyDescent="0.25">
      <c r="C365" s="79"/>
      <c r="D365" s="79"/>
      <c r="E365" s="80"/>
      <c r="F365" s="80"/>
      <c r="G365" s="80"/>
      <c r="H365" s="80"/>
      <c r="I365" s="81"/>
      <c r="J365" s="82"/>
      <c r="K365" s="83"/>
      <c r="L365" s="83"/>
      <c r="M365" s="83"/>
      <c r="N365" s="83"/>
      <c r="O365" s="83"/>
    </row>
    <row r="366" spans="3:15" x14ac:dyDescent="0.25">
      <c r="C366" s="79"/>
      <c r="D366" s="79"/>
      <c r="E366" s="80"/>
      <c r="F366" s="80"/>
      <c r="G366" s="80"/>
      <c r="H366" s="80"/>
      <c r="I366" s="81"/>
      <c r="J366" s="82"/>
      <c r="K366" s="83"/>
      <c r="L366" s="83"/>
      <c r="M366" s="83"/>
      <c r="N366" s="83"/>
      <c r="O366" s="83"/>
    </row>
    <row r="367" spans="3:15" x14ac:dyDescent="0.25">
      <c r="C367" s="79"/>
      <c r="D367" s="79"/>
      <c r="E367" s="80"/>
      <c r="F367" s="80"/>
      <c r="G367" s="80"/>
      <c r="H367" s="80"/>
      <c r="I367" s="81"/>
      <c r="J367" s="82"/>
      <c r="K367" s="83"/>
      <c r="L367" s="83"/>
      <c r="M367" s="83"/>
      <c r="N367" s="83"/>
      <c r="O367" s="83"/>
    </row>
    <row r="368" spans="3:15" x14ac:dyDescent="0.25">
      <c r="C368" s="79"/>
      <c r="D368" s="79"/>
      <c r="E368" s="80"/>
      <c r="F368" s="80"/>
      <c r="G368" s="80"/>
      <c r="H368" s="80"/>
      <c r="I368" s="81"/>
      <c r="J368" s="82"/>
      <c r="K368" s="83"/>
      <c r="L368" s="83"/>
      <c r="M368" s="83"/>
      <c r="N368" s="83"/>
      <c r="O368" s="83"/>
    </row>
    <row r="369" spans="3:15" x14ac:dyDescent="0.25">
      <c r="C369" s="79"/>
      <c r="D369" s="79"/>
      <c r="E369" s="80"/>
      <c r="F369" s="80"/>
      <c r="G369" s="80"/>
      <c r="H369" s="80"/>
      <c r="I369" s="81"/>
      <c r="J369" s="82"/>
      <c r="K369" s="83"/>
      <c r="L369" s="83"/>
      <c r="M369" s="83"/>
      <c r="N369" s="83"/>
      <c r="O369" s="83"/>
    </row>
    <row r="370" spans="3:15" x14ac:dyDescent="0.25">
      <c r="C370" s="79"/>
      <c r="D370" s="79"/>
      <c r="E370" s="80"/>
      <c r="F370" s="80"/>
      <c r="G370" s="80"/>
      <c r="H370" s="80"/>
      <c r="I370" s="81"/>
      <c r="J370" s="82"/>
      <c r="K370" s="83"/>
      <c r="L370" s="83"/>
      <c r="M370" s="83"/>
      <c r="N370" s="83"/>
      <c r="O370" s="83"/>
    </row>
    <row r="371" spans="3:15" x14ac:dyDescent="0.25">
      <c r="C371" s="79"/>
      <c r="D371" s="79"/>
      <c r="E371" s="80"/>
      <c r="F371" s="80"/>
      <c r="G371" s="80"/>
      <c r="H371" s="80"/>
      <c r="I371" s="81"/>
      <c r="J371" s="82"/>
      <c r="K371" s="83"/>
      <c r="L371" s="83"/>
      <c r="M371" s="83"/>
      <c r="N371" s="83"/>
      <c r="O371" s="83"/>
    </row>
    <row r="372" spans="3:15" x14ac:dyDescent="0.25">
      <c r="C372" s="79"/>
      <c r="D372" s="79"/>
      <c r="E372" s="80"/>
      <c r="F372" s="80"/>
      <c r="G372" s="80"/>
      <c r="H372" s="80"/>
      <c r="I372" s="81"/>
      <c r="J372" s="82"/>
      <c r="K372" s="83"/>
      <c r="L372" s="83"/>
      <c r="M372" s="83"/>
      <c r="N372" s="83"/>
      <c r="O372" s="83"/>
    </row>
    <row r="373" spans="3:15" x14ac:dyDescent="0.25">
      <c r="C373" s="79"/>
      <c r="D373" s="79"/>
      <c r="E373" s="80"/>
      <c r="F373" s="80"/>
      <c r="G373" s="80"/>
      <c r="H373" s="80"/>
      <c r="I373" s="81"/>
      <c r="J373" s="82"/>
      <c r="K373" s="83"/>
      <c r="L373" s="83"/>
      <c r="M373" s="83"/>
      <c r="N373" s="83"/>
      <c r="O373" s="83"/>
    </row>
    <row r="374" spans="3:15" x14ac:dyDescent="0.25">
      <c r="C374" s="79"/>
      <c r="D374" s="79"/>
      <c r="E374" s="80"/>
      <c r="F374" s="80"/>
      <c r="G374" s="80"/>
      <c r="H374" s="80"/>
      <c r="I374" s="81"/>
      <c r="J374" s="82"/>
      <c r="K374" s="83"/>
      <c r="L374" s="83"/>
      <c r="M374" s="83"/>
      <c r="N374" s="83"/>
      <c r="O374" s="83"/>
    </row>
    <row r="375" spans="3:15" x14ac:dyDescent="0.25">
      <c r="C375" s="79"/>
      <c r="D375" s="79"/>
      <c r="E375" s="80"/>
      <c r="F375" s="80"/>
      <c r="G375" s="80"/>
      <c r="H375" s="80"/>
      <c r="I375" s="81"/>
      <c r="J375" s="82"/>
      <c r="K375" s="83"/>
      <c r="L375" s="83"/>
      <c r="M375" s="83"/>
      <c r="N375" s="83"/>
      <c r="O375" s="83"/>
    </row>
    <row r="376" spans="3:15" x14ac:dyDescent="0.25">
      <c r="C376" s="79"/>
      <c r="D376" s="79"/>
      <c r="E376" s="80"/>
      <c r="F376" s="80"/>
      <c r="G376" s="80"/>
      <c r="H376" s="80"/>
      <c r="I376" s="81"/>
      <c r="J376" s="82"/>
      <c r="K376" s="83"/>
      <c r="L376" s="83"/>
      <c r="M376" s="83"/>
      <c r="N376" s="83"/>
      <c r="O376" s="83"/>
    </row>
    <row r="377" spans="3:15" x14ac:dyDescent="0.25">
      <c r="C377" s="79"/>
      <c r="D377" s="79"/>
      <c r="E377" s="80"/>
      <c r="F377" s="80"/>
      <c r="G377" s="80"/>
      <c r="H377" s="80"/>
      <c r="I377" s="81"/>
      <c r="J377" s="82"/>
      <c r="K377" s="83"/>
      <c r="L377" s="83"/>
      <c r="M377" s="83"/>
      <c r="N377" s="83"/>
      <c r="O377" s="83"/>
    </row>
    <row r="378" spans="3:15" x14ac:dyDescent="0.25">
      <c r="C378" s="79"/>
      <c r="D378" s="79"/>
      <c r="E378" s="80"/>
      <c r="F378" s="80"/>
      <c r="G378" s="80"/>
      <c r="H378" s="80"/>
      <c r="I378" s="81"/>
      <c r="J378" s="82"/>
      <c r="K378" s="83"/>
      <c r="L378" s="83"/>
      <c r="M378" s="83"/>
      <c r="N378" s="83"/>
      <c r="O378" s="83"/>
    </row>
    <row r="379" spans="3:15" x14ac:dyDescent="0.25">
      <c r="C379" s="79"/>
      <c r="D379" s="79"/>
      <c r="E379" s="80"/>
      <c r="F379" s="80"/>
      <c r="G379" s="80"/>
      <c r="H379" s="80"/>
      <c r="I379" s="81"/>
      <c r="J379" s="82"/>
      <c r="K379" s="83"/>
      <c r="L379" s="83"/>
      <c r="M379" s="83"/>
      <c r="N379" s="83"/>
      <c r="O379" s="83"/>
    </row>
    <row r="380" spans="3:15" x14ac:dyDescent="0.25">
      <c r="C380" s="79"/>
      <c r="D380" s="79"/>
      <c r="E380" s="80"/>
      <c r="F380" s="80"/>
      <c r="G380" s="80"/>
      <c r="H380" s="80"/>
      <c r="I380" s="81"/>
      <c r="J380" s="82"/>
      <c r="K380" s="83"/>
      <c r="L380" s="83"/>
      <c r="M380" s="83"/>
      <c r="N380" s="83"/>
      <c r="O380" s="83"/>
    </row>
    <row r="381" spans="3:15" x14ac:dyDescent="0.25">
      <c r="C381" s="79"/>
      <c r="D381" s="79"/>
      <c r="E381" s="80"/>
      <c r="F381" s="80"/>
      <c r="G381" s="80"/>
      <c r="H381" s="80"/>
      <c r="I381" s="81"/>
      <c r="J381" s="82"/>
      <c r="K381" s="83"/>
      <c r="L381" s="83"/>
      <c r="M381" s="83"/>
      <c r="N381" s="83"/>
      <c r="O381" s="83"/>
    </row>
    <row r="382" spans="3:15" x14ac:dyDescent="0.25">
      <c r="C382" s="79"/>
      <c r="D382" s="79"/>
      <c r="E382" s="80"/>
      <c r="F382" s="80"/>
      <c r="G382" s="80"/>
      <c r="H382" s="80"/>
      <c r="I382" s="81"/>
      <c r="J382" s="82"/>
      <c r="K382" s="83"/>
      <c r="L382" s="83"/>
      <c r="M382" s="83"/>
      <c r="N382" s="83"/>
      <c r="O382" s="83"/>
    </row>
    <row r="383" spans="3:15" x14ac:dyDescent="0.25">
      <c r="C383" s="79"/>
      <c r="D383" s="79"/>
      <c r="E383" s="80"/>
      <c r="F383" s="80"/>
      <c r="G383" s="80"/>
      <c r="H383" s="80"/>
      <c r="I383" s="81"/>
      <c r="J383" s="82"/>
      <c r="K383" s="83"/>
      <c r="L383" s="83"/>
      <c r="M383" s="83"/>
      <c r="N383" s="83"/>
      <c r="O383" s="83"/>
    </row>
    <row r="384" spans="3:15" x14ac:dyDescent="0.25">
      <c r="C384" s="79"/>
      <c r="D384" s="79"/>
      <c r="E384" s="80"/>
      <c r="F384" s="80"/>
      <c r="G384" s="80"/>
      <c r="H384" s="80"/>
      <c r="I384" s="81"/>
      <c r="J384" s="82"/>
      <c r="K384" s="83"/>
      <c r="L384" s="83"/>
      <c r="M384" s="83"/>
      <c r="N384" s="83"/>
      <c r="O384" s="83"/>
    </row>
    <row r="385" spans="3:15" x14ac:dyDescent="0.25">
      <c r="C385" s="79"/>
      <c r="D385" s="79"/>
      <c r="E385" s="80"/>
      <c r="F385" s="80"/>
      <c r="G385" s="80"/>
      <c r="H385" s="80"/>
      <c r="I385" s="81"/>
      <c r="J385" s="82"/>
      <c r="K385" s="83"/>
      <c r="L385" s="83"/>
      <c r="M385" s="83"/>
      <c r="N385" s="83"/>
      <c r="O385" s="83"/>
    </row>
    <row r="386" spans="3:15" x14ac:dyDescent="0.25">
      <c r="C386" s="79"/>
      <c r="D386" s="79"/>
      <c r="E386" s="80"/>
      <c r="F386" s="80"/>
      <c r="G386" s="80"/>
      <c r="H386" s="80"/>
      <c r="I386" s="81"/>
      <c r="J386" s="82"/>
      <c r="K386" s="83"/>
      <c r="L386" s="83"/>
      <c r="M386" s="83"/>
      <c r="N386" s="83"/>
      <c r="O386" s="83"/>
    </row>
    <row r="387" spans="3:15" x14ac:dyDescent="0.25">
      <c r="C387" s="79"/>
      <c r="D387" s="79"/>
      <c r="E387" s="80"/>
      <c r="F387" s="80"/>
      <c r="G387" s="80"/>
      <c r="H387" s="80"/>
      <c r="I387" s="81"/>
      <c r="J387" s="82"/>
      <c r="K387" s="83"/>
      <c r="L387" s="83"/>
      <c r="M387" s="83"/>
      <c r="N387" s="83"/>
      <c r="O387" s="83"/>
    </row>
    <row r="388" spans="3:15" x14ac:dyDescent="0.25">
      <c r="C388" s="79"/>
      <c r="D388" s="79"/>
      <c r="E388" s="80"/>
      <c r="F388" s="80"/>
      <c r="G388" s="80"/>
      <c r="H388" s="80"/>
      <c r="I388" s="81"/>
      <c r="J388" s="82"/>
      <c r="K388" s="83"/>
      <c r="L388" s="83"/>
      <c r="M388" s="83"/>
      <c r="N388" s="83"/>
      <c r="O388" s="83"/>
    </row>
    <row r="389" spans="3:15" x14ac:dyDescent="0.25">
      <c r="C389" s="79"/>
      <c r="D389" s="79"/>
      <c r="E389" s="80"/>
      <c r="F389" s="80"/>
      <c r="G389" s="80"/>
      <c r="H389" s="80"/>
      <c r="I389" s="81"/>
      <c r="J389" s="82"/>
      <c r="K389" s="83"/>
      <c r="L389" s="83"/>
      <c r="M389" s="83"/>
      <c r="N389" s="83"/>
      <c r="O389" s="83"/>
    </row>
    <row r="390" spans="3:15" x14ac:dyDescent="0.25">
      <c r="C390" s="79"/>
      <c r="D390" s="79"/>
      <c r="E390" s="80"/>
      <c r="F390" s="80"/>
      <c r="G390" s="80"/>
      <c r="H390" s="80"/>
      <c r="I390" s="81"/>
      <c r="J390" s="82"/>
      <c r="K390" s="83"/>
      <c r="L390" s="83"/>
      <c r="M390" s="83"/>
      <c r="N390" s="83"/>
      <c r="O390" s="83"/>
    </row>
    <row r="391" spans="3:15" x14ac:dyDescent="0.25">
      <c r="C391" s="79"/>
      <c r="D391" s="79"/>
      <c r="E391" s="80"/>
      <c r="F391" s="80"/>
      <c r="G391" s="80"/>
      <c r="H391" s="80"/>
      <c r="I391" s="81"/>
      <c r="J391" s="82"/>
      <c r="K391" s="83"/>
      <c r="L391" s="83"/>
      <c r="M391" s="83"/>
      <c r="N391" s="83"/>
      <c r="O391" s="83"/>
    </row>
    <row r="392" spans="3:15" x14ac:dyDescent="0.25">
      <c r="C392" s="79"/>
      <c r="D392" s="79"/>
      <c r="E392" s="80"/>
      <c r="F392" s="80"/>
      <c r="G392" s="80"/>
      <c r="H392" s="80"/>
      <c r="I392" s="81"/>
      <c r="J392" s="82"/>
      <c r="K392" s="83"/>
      <c r="L392" s="83"/>
      <c r="M392" s="83"/>
      <c r="N392" s="83"/>
      <c r="O392" s="83"/>
    </row>
    <row r="393" spans="3:15" x14ac:dyDescent="0.25">
      <c r="C393" s="79"/>
      <c r="D393" s="79"/>
      <c r="E393" s="80"/>
      <c r="F393" s="80"/>
      <c r="G393" s="80"/>
      <c r="H393" s="80"/>
      <c r="I393" s="81"/>
      <c r="J393" s="82"/>
      <c r="K393" s="83"/>
      <c r="L393" s="83"/>
      <c r="M393" s="83"/>
      <c r="N393" s="83"/>
      <c r="O393" s="83"/>
    </row>
    <row r="394" spans="3:15" x14ac:dyDescent="0.25">
      <c r="C394" s="79"/>
      <c r="D394" s="79"/>
      <c r="E394" s="80"/>
      <c r="F394" s="80"/>
      <c r="G394" s="80"/>
      <c r="H394" s="80"/>
      <c r="I394" s="81"/>
      <c r="J394" s="82"/>
      <c r="K394" s="83"/>
      <c r="L394" s="83"/>
      <c r="M394" s="83"/>
      <c r="N394" s="83"/>
      <c r="O394" s="83"/>
    </row>
    <row r="395" spans="3:15" x14ac:dyDescent="0.25">
      <c r="C395" s="79"/>
      <c r="D395" s="79"/>
      <c r="E395" s="80"/>
      <c r="F395" s="80"/>
      <c r="G395" s="80"/>
      <c r="H395" s="80"/>
      <c r="I395" s="81"/>
      <c r="J395" s="82"/>
      <c r="K395" s="83"/>
      <c r="L395" s="83"/>
      <c r="M395" s="83"/>
      <c r="N395" s="83"/>
      <c r="O395" s="83"/>
    </row>
    <row r="396" spans="3:15" x14ac:dyDescent="0.25">
      <c r="C396" s="79"/>
      <c r="D396" s="79"/>
      <c r="E396" s="80"/>
      <c r="F396" s="80"/>
      <c r="G396" s="80"/>
      <c r="H396" s="80"/>
      <c r="I396" s="81"/>
      <c r="J396" s="82"/>
      <c r="K396" s="83"/>
      <c r="L396" s="83"/>
      <c r="M396" s="83"/>
      <c r="N396" s="83"/>
      <c r="O396" s="83"/>
    </row>
    <row r="397" spans="3:15" x14ac:dyDescent="0.25">
      <c r="C397" s="79"/>
      <c r="D397" s="79"/>
      <c r="E397" s="80"/>
      <c r="F397" s="80"/>
      <c r="G397" s="80"/>
      <c r="H397" s="80"/>
      <c r="I397" s="81"/>
      <c r="J397" s="82"/>
      <c r="K397" s="83"/>
      <c r="L397" s="83"/>
      <c r="M397" s="83"/>
      <c r="N397" s="83"/>
      <c r="O397" s="83"/>
    </row>
    <row r="398" spans="3:15" x14ac:dyDescent="0.25">
      <c r="C398" s="79"/>
      <c r="D398" s="79"/>
      <c r="E398" s="80"/>
      <c r="F398" s="80"/>
      <c r="G398" s="80"/>
      <c r="H398" s="80"/>
      <c r="I398" s="81"/>
      <c r="J398" s="82"/>
      <c r="K398" s="83"/>
      <c r="L398" s="83"/>
      <c r="M398" s="83"/>
      <c r="N398" s="83"/>
      <c r="O398" s="83"/>
    </row>
    <row r="399" spans="3:15" x14ac:dyDescent="0.25">
      <c r="C399" s="79"/>
      <c r="D399" s="79"/>
      <c r="E399" s="80"/>
      <c r="F399" s="80"/>
      <c r="G399" s="80"/>
      <c r="H399" s="80"/>
      <c r="I399" s="81"/>
      <c r="J399" s="82"/>
      <c r="K399" s="83"/>
      <c r="L399" s="83"/>
      <c r="M399" s="83"/>
      <c r="N399" s="83"/>
      <c r="O399" s="83"/>
    </row>
    <row r="400" spans="3:15" x14ac:dyDescent="0.25">
      <c r="C400" s="79"/>
      <c r="D400" s="79"/>
      <c r="E400" s="80"/>
      <c r="F400" s="80"/>
      <c r="G400" s="80"/>
      <c r="H400" s="80"/>
      <c r="I400" s="81"/>
      <c r="J400" s="82"/>
      <c r="K400" s="83"/>
      <c r="L400" s="83"/>
      <c r="M400" s="83"/>
      <c r="N400" s="83"/>
      <c r="O400" s="83"/>
    </row>
    <row r="401" spans="3:15" x14ac:dyDescent="0.25">
      <c r="C401" s="79"/>
      <c r="D401" s="79"/>
      <c r="E401" s="80"/>
      <c r="F401" s="80"/>
      <c r="G401" s="80"/>
      <c r="H401" s="80"/>
      <c r="I401" s="81"/>
      <c r="J401" s="82"/>
      <c r="K401" s="83"/>
      <c r="L401" s="83"/>
      <c r="M401" s="83"/>
      <c r="N401" s="83"/>
      <c r="O401" s="83"/>
    </row>
    <row r="402" spans="3:15" x14ac:dyDescent="0.25">
      <c r="C402" s="79"/>
      <c r="D402" s="79"/>
      <c r="E402" s="80"/>
      <c r="F402" s="80"/>
      <c r="G402" s="80"/>
      <c r="H402" s="80"/>
      <c r="I402" s="81"/>
      <c r="J402" s="82"/>
      <c r="K402" s="83"/>
      <c r="L402" s="83"/>
      <c r="M402" s="83"/>
      <c r="N402" s="83"/>
      <c r="O402" s="83"/>
    </row>
    <row r="403" spans="3:15" x14ac:dyDescent="0.25">
      <c r="C403" s="79"/>
      <c r="D403" s="79"/>
      <c r="E403" s="80"/>
      <c r="F403" s="80"/>
      <c r="G403" s="80"/>
      <c r="H403" s="80"/>
      <c r="I403" s="81"/>
      <c r="J403" s="82"/>
      <c r="K403" s="83"/>
      <c r="L403" s="83"/>
      <c r="M403" s="83"/>
      <c r="N403" s="83"/>
      <c r="O403" s="83"/>
    </row>
    <row r="404" spans="3:15" x14ac:dyDescent="0.25">
      <c r="C404" s="79"/>
      <c r="D404" s="79"/>
      <c r="E404" s="80"/>
      <c r="F404" s="80"/>
      <c r="G404" s="80"/>
      <c r="H404" s="80"/>
      <c r="I404" s="81"/>
      <c r="J404" s="82"/>
      <c r="K404" s="83"/>
      <c r="L404" s="83"/>
      <c r="M404" s="83"/>
      <c r="N404" s="83"/>
      <c r="O404" s="83"/>
    </row>
    <row r="405" spans="3:15" x14ac:dyDescent="0.25">
      <c r="C405" s="79"/>
      <c r="D405" s="79"/>
      <c r="E405" s="80"/>
      <c r="F405" s="80"/>
      <c r="G405" s="80"/>
      <c r="H405" s="80"/>
      <c r="I405" s="81"/>
      <c r="J405" s="82"/>
      <c r="K405" s="83"/>
      <c r="L405" s="83"/>
      <c r="M405" s="83"/>
      <c r="N405" s="83"/>
      <c r="O405" s="83"/>
    </row>
    <row r="406" spans="3:15" x14ac:dyDescent="0.25">
      <c r="C406" s="79"/>
      <c r="D406" s="79"/>
      <c r="E406" s="80"/>
      <c r="F406" s="80"/>
      <c r="G406" s="80"/>
      <c r="H406" s="80"/>
      <c r="I406" s="81"/>
      <c r="J406" s="82"/>
      <c r="K406" s="83"/>
      <c r="L406" s="83"/>
      <c r="M406" s="83"/>
      <c r="N406" s="83"/>
      <c r="O406" s="83"/>
    </row>
    <row r="407" spans="3:15" x14ac:dyDescent="0.25">
      <c r="C407" s="79"/>
      <c r="D407" s="79"/>
      <c r="E407" s="80"/>
      <c r="F407" s="80"/>
      <c r="G407" s="80"/>
      <c r="H407" s="80"/>
      <c r="I407" s="81"/>
      <c r="J407" s="82"/>
      <c r="K407" s="83"/>
      <c r="L407" s="83"/>
      <c r="M407" s="83"/>
      <c r="N407" s="83"/>
      <c r="O407" s="83"/>
    </row>
    <row r="408" spans="3:15" x14ac:dyDescent="0.25">
      <c r="C408" s="79"/>
      <c r="D408" s="79"/>
      <c r="E408" s="80"/>
      <c r="F408" s="80"/>
      <c r="G408" s="80"/>
      <c r="H408" s="80"/>
      <c r="I408" s="81"/>
      <c r="J408" s="82"/>
      <c r="K408" s="83"/>
      <c r="L408" s="83"/>
      <c r="M408" s="83"/>
      <c r="N408" s="83"/>
      <c r="O408" s="83"/>
    </row>
    <row r="409" spans="3:15" x14ac:dyDescent="0.25">
      <c r="C409" s="79"/>
      <c r="D409" s="79"/>
      <c r="E409" s="80"/>
      <c r="F409" s="80"/>
      <c r="G409" s="80"/>
      <c r="H409" s="80"/>
      <c r="I409" s="81"/>
      <c r="J409" s="82"/>
      <c r="K409" s="83"/>
      <c r="L409" s="83"/>
      <c r="M409" s="83"/>
      <c r="N409" s="83"/>
      <c r="O409" s="83"/>
    </row>
    <row r="410" spans="3:15" x14ac:dyDescent="0.25">
      <c r="C410" s="79"/>
      <c r="D410" s="79"/>
      <c r="E410" s="80"/>
      <c r="F410" s="80"/>
      <c r="G410" s="80"/>
      <c r="H410" s="80"/>
      <c r="I410" s="81"/>
      <c r="J410" s="82"/>
      <c r="K410" s="83"/>
      <c r="L410" s="83"/>
      <c r="M410" s="83"/>
      <c r="N410" s="83"/>
      <c r="O410" s="83"/>
    </row>
    <row r="411" spans="3:15" x14ac:dyDescent="0.25">
      <c r="C411" s="79"/>
      <c r="D411" s="79"/>
      <c r="E411" s="80"/>
      <c r="F411" s="80"/>
      <c r="G411" s="80"/>
      <c r="H411" s="80"/>
      <c r="I411" s="81"/>
      <c r="J411" s="82"/>
      <c r="K411" s="83"/>
      <c r="L411" s="83"/>
      <c r="M411" s="83"/>
      <c r="N411" s="83"/>
      <c r="O411" s="83"/>
    </row>
    <row r="412" spans="3:15" x14ac:dyDescent="0.25">
      <c r="C412" s="79"/>
      <c r="D412" s="79"/>
      <c r="E412" s="80"/>
      <c r="F412" s="80"/>
      <c r="G412" s="80"/>
      <c r="H412" s="80"/>
      <c r="I412" s="81"/>
      <c r="J412" s="82"/>
      <c r="K412" s="83"/>
      <c r="L412" s="83"/>
      <c r="M412" s="83"/>
      <c r="N412" s="83"/>
      <c r="O412" s="83"/>
    </row>
    <row r="413" spans="3:15" x14ac:dyDescent="0.25">
      <c r="C413" s="79"/>
      <c r="D413" s="79"/>
      <c r="E413" s="80"/>
      <c r="F413" s="80"/>
      <c r="G413" s="80"/>
      <c r="H413" s="80"/>
      <c r="I413" s="81"/>
      <c r="J413" s="82"/>
      <c r="K413" s="83"/>
      <c r="L413" s="83"/>
      <c r="M413" s="83"/>
      <c r="N413" s="83"/>
      <c r="O413" s="83"/>
    </row>
    <row r="414" spans="3:15" x14ac:dyDescent="0.25">
      <c r="C414" s="79"/>
      <c r="D414" s="79"/>
      <c r="E414" s="80"/>
      <c r="F414" s="80"/>
      <c r="G414" s="80"/>
      <c r="H414" s="80"/>
      <c r="I414" s="81"/>
      <c r="J414" s="82"/>
      <c r="K414" s="83"/>
      <c r="L414" s="83"/>
      <c r="M414" s="83"/>
      <c r="N414" s="83"/>
      <c r="O414" s="83"/>
    </row>
    <row r="415" spans="3:15" x14ac:dyDescent="0.25">
      <c r="C415" s="79"/>
      <c r="D415" s="79"/>
      <c r="E415" s="80"/>
      <c r="F415" s="80"/>
      <c r="G415" s="80"/>
      <c r="H415" s="80"/>
      <c r="I415" s="81"/>
      <c r="J415" s="82"/>
      <c r="K415" s="83"/>
      <c r="L415" s="83"/>
      <c r="M415" s="83"/>
      <c r="N415" s="83"/>
      <c r="O415" s="83"/>
    </row>
    <row r="416" spans="3:15" x14ac:dyDescent="0.25">
      <c r="C416" s="79"/>
      <c r="D416" s="79"/>
      <c r="E416" s="80"/>
      <c r="F416" s="80"/>
      <c r="G416" s="80"/>
      <c r="H416" s="80"/>
      <c r="I416" s="81"/>
      <c r="J416" s="82"/>
      <c r="K416" s="83"/>
      <c r="L416" s="83"/>
      <c r="M416" s="83"/>
      <c r="N416" s="83"/>
      <c r="O416" s="83"/>
    </row>
    <row r="417" spans="3:15" x14ac:dyDescent="0.25">
      <c r="C417" s="79"/>
      <c r="D417" s="79"/>
      <c r="E417" s="80"/>
      <c r="F417" s="80"/>
      <c r="G417" s="80"/>
      <c r="H417" s="80"/>
      <c r="I417" s="81"/>
      <c r="J417" s="82"/>
      <c r="K417" s="83"/>
      <c r="L417" s="83"/>
      <c r="M417" s="83"/>
      <c r="N417" s="83"/>
      <c r="O417" s="83"/>
    </row>
    <row r="418" spans="3:15" x14ac:dyDescent="0.25">
      <c r="C418" s="79"/>
      <c r="D418" s="79"/>
      <c r="E418" s="80"/>
      <c r="F418" s="80"/>
      <c r="G418" s="80"/>
      <c r="H418" s="80"/>
      <c r="I418" s="81"/>
      <c r="J418" s="82"/>
      <c r="K418" s="83"/>
      <c r="L418" s="83"/>
      <c r="M418" s="83"/>
      <c r="N418" s="83"/>
      <c r="O418" s="83"/>
    </row>
    <row r="419" spans="3:15" x14ac:dyDescent="0.25">
      <c r="C419" s="79"/>
      <c r="D419" s="79"/>
      <c r="E419" s="80"/>
      <c r="F419" s="80"/>
      <c r="G419" s="80"/>
      <c r="H419" s="80"/>
      <c r="I419" s="81"/>
      <c r="J419" s="82"/>
      <c r="K419" s="83"/>
      <c r="L419" s="83"/>
      <c r="M419" s="83"/>
      <c r="N419" s="83"/>
      <c r="O419" s="83"/>
    </row>
    <row r="420" spans="3:15" x14ac:dyDescent="0.25">
      <c r="C420" s="79"/>
      <c r="D420" s="79"/>
      <c r="E420" s="80"/>
      <c r="F420" s="80"/>
      <c r="G420" s="80"/>
      <c r="H420" s="80"/>
      <c r="I420" s="81"/>
      <c r="J420" s="82"/>
      <c r="K420" s="83"/>
      <c r="L420" s="83"/>
      <c r="M420" s="83"/>
      <c r="N420" s="83"/>
      <c r="O420" s="83"/>
    </row>
    <row r="421" spans="3:15" x14ac:dyDescent="0.25">
      <c r="C421" s="79"/>
      <c r="D421" s="79"/>
      <c r="E421" s="80"/>
      <c r="F421" s="80"/>
      <c r="G421" s="80"/>
      <c r="H421" s="80"/>
      <c r="I421" s="81"/>
      <c r="J421" s="82"/>
      <c r="K421" s="83"/>
      <c r="L421" s="83"/>
      <c r="M421" s="83"/>
      <c r="N421" s="83"/>
      <c r="O421" s="83"/>
    </row>
    <row r="422" spans="3:15" x14ac:dyDescent="0.25">
      <c r="C422" s="79"/>
      <c r="D422" s="79"/>
      <c r="E422" s="80"/>
      <c r="F422" s="80"/>
      <c r="G422" s="80"/>
      <c r="H422" s="80"/>
      <c r="I422" s="81"/>
      <c r="J422" s="82"/>
      <c r="K422" s="83"/>
      <c r="L422" s="83"/>
      <c r="M422" s="83"/>
      <c r="N422" s="83"/>
      <c r="O422" s="83"/>
    </row>
    <row r="423" spans="3:15" x14ac:dyDescent="0.25">
      <c r="C423" s="79"/>
      <c r="D423" s="79"/>
      <c r="E423" s="80"/>
      <c r="F423" s="80"/>
      <c r="G423" s="80"/>
      <c r="H423" s="80"/>
      <c r="I423" s="81"/>
      <c r="J423" s="82"/>
      <c r="K423" s="83"/>
      <c r="L423" s="83"/>
      <c r="M423" s="83"/>
      <c r="N423" s="83"/>
      <c r="O423" s="83"/>
    </row>
    <row r="424" spans="3:15" x14ac:dyDescent="0.25">
      <c r="C424" s="79"/>
      <c r="D424" s="79"/>
      <c r="E424" s="80"/>
      <c r="F424" s="80"/>
      <c r="G424" s="80"/>
      <c r="H424" s="80"/>
      <c r="I424" s="81"/>
      <c r="J424" s="82"/>
      <c r="K424" s="83"/>
      <c r="L424" s="83"/>
      <c r="M424" s="83"/>
      <c r="N424" s="83"/>
      <c r="O424" s="83"/>
    </row>
    <row r="425" spans="3:15" x14ac:dyDescent="0.25">
      <c r="C425" s="79"/>
      <c r="D425" s="79"/>
      <c r="E425" s="80"/>
      <c r="F425" s="80"/>
      <c r="G425" s="80"/>
      <c r="H425" s="80"/>
      <c r="I425" s="81"/>
      <c r="J425" s="82"/>
      <c r="K425" s="83"/>
      <c r="L425" s="83"/>
      <c r="M425" s="83"/>
      <c r="N425" s="83"/>
      <c r="O425" s="83"/>
    </row>
    <row r="426" spans="3:15" x14ac:dyDescent="0.25">
      <c r="C426" s="79"/>
      <c r="D426" s="79"/>
      <c r="E426" s="80"/>
      <c r="F426" s="80"/>
      <c r="G426" s="80"/>
      <c r="H426" s="80"/>
      <c r="I426" s="81"/>
      <c r="J426" s="82"/>
      <c r="K426" s="83"/>
      <c r="L426" s="83"/>
      <c r="M426" s="83"/>
      <c r="N426" s="83"/>
      <c r="O426" s="83"/>
    </row>
    <row r="427" spans="3:15" x14ac:dyDescent="0.25">
      <c r="C427" s="79"/>
      <c r="D427" s="79"/>
      <c r="E427" s="80"/>
      <c r="F427" s="80"/>
      <c r="G427" s="80"/>
      <c r="H427" s="80"/>
      <c r="I427" s="81"/>
      <c r="J427" s="82"/>
      <c r="K427" s="83"/>
      <c r="L427" s="83"/>
      <c r="M427" s="83"/>
      <c r="N427" s="83"/>
      <c r="O427" s="83"/>
    </row>
  </sheetData>
  <sheetProtection insertColumns="0" autoFilter="0"/>
  <autoFilter ref="A4:DE330"/>
  <sortState ref="K337:L345">
    <sortCondition ref="K337"/>
  </sortState>
  <mergeCells count="17">
    <mergeCell ref="N3:N4"/>
    <mergeCell ref="O3:O4"/>
    <mergeCell ref="A1:O1"/>
    <mergeCell ref="J2:J4"/>
    <mergeCell ref="K2:O2"/>
    <mergeCell ref="K3:K4"/>
    <mergeCell ref="L3:L4"/>
    <mergeCell ref="M3:M4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ageMargins left="0.31496062992125984" right="0.19685039370078741" top="0.43307086614173229" bottom="0.35433070866141736" header="0.31496062992125984" footer="0.31496062992125984"/>
  <pageSetup paperSize="8" scale="45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Екатеринбург 2019</vt:lpstr>
      <vt:lpstr>'Екатеринбург 2019'!Заголовки_для_печати</vt:lpstr>
      <vt:lpstr>'Екатеринбург 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Џ®«м§®ў вҐ«м</dc:creator>
  <cp:lastModifiedBy>Пиканова Ирина Васильевна</cp:lastModifiedBy>
  <cp:lastPrinted>2018-05-15T08:47:43Z</cp:lastPrinted>
  <dcterms:created xsi:type="dcterms:W3CDTF">2006-08-08T05:25:25Z</dcterms:created>
  <dcterms:modified xsi:type="dcterms:W3CDTF">2018-11-01T06:41:52Z</dcterms:modified>
</cp:coreProperties>
</file>